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 windowWidth="18735" windowHeight="8640" activeTab="1"/>
  </bookViews>
  <sheets>
    <sheet name="Info" sheetId="2" r:id="rId1"/>
    <sheet name="Vorüberlegungen" sheetId="1" r:id="rId2"/>
    <sheet name="Berechnung der Abweichungen" sheetId="4" r:id="rId3"/>
  </sheets>
  <calcPr calcId="145621"/>
</workbook>
</file>

<file path=xl/calcChain.xml><?xml version="1.0" encoding="utf-8"?>
<calcChain xmlns="http://schemas.openxmlformats.org/spreadsheetml/2006/main">
  <c r="F15" i="4" l="1"/>
  <c r="D15" i="4"/>
  <c r="C15" i="4"/>
  <c r="C18" i="4" s="1"/>
  <c r="E13" i="4"/>
  <c r="E14" i="4"/>
  <c r="E12" i="4"/>
  <c r="E15" i="4" l="1"/>
  <c r="C21" i="4"/>
  <c r="D35" i="4" s="1"/>
  <c r="C17" i="4" l="1"/>
  <c r="C20" i="4" s="1"/>
  <c r="D27" i="4"/>
  <c r="D31" i="4" l="1"/>
  <c r="D33" i="4"/>
  <c r="D29" i="4"/>
</calcChain>
</file>

<file path=xl/sharedStrings.xml><?xml version="1.0" encoding="utf-8"?>
<sst xmlns="http://schemas.openxmlformats.org/spreadsheetml/2006/main" count="55" uniqueCount="44">
  <si>
    <t>Eingabefelder</t>
  </si>
  <si>
    <t>Ausgabefelder</t>
  </si>
  <si>
    <t>Alle Angaben und Formeln ohne Gewähr!</t>
  </si>
  <si>
    <t>© Controllinglexikon.de</t>
  </si>
  <si>
    <t xml:space="preserve"> </t>
  </si>
  <si>
    <t>Autor: Waldemar Ruf</t>
  </si>
  <si>
    <t>Summe</t>
  </si>
  <si>
    <t>Abweichungsanalyse in der Plankostenrechnung</t>
  </si>
  <si>
    <t>Die Abweichungsanalyse ist ein wichtiges Instrument, mit dem überprüft werden kann, ob die gesetzten Ziele eines Unternehmens erreicht wurden. Grundlegend werden die geplanten Werte mit den tatsächlich angefallenen Werten verglichen (Plan-Ist-Vergleich). Eine solche Analyse ermöglicht es Unternehmen Ursachen der Abweichungen festzustellen und Wege zur Verbesserung einzuleiten.</t>
  </si>
  <si>
    <t>vgl. Brühl, Rolf: Controlling. 1.Auflage. München: Oldnbourg Wissenschaftsverlag, 2004, S. 283</t>
  </si>
  <si>
    <t>vgl. Brühl, Rolf: Controlling. 1.Auflage. München: Oldnbourg Wissenschaftsverlag, 2004, S. 286 - 288</t>
  </si>
  <si>
    <t>Ausgangsdaten:</t>
  </si>
  <si>
    <t>Kostenart</t>
  </si>
  <si>
    <t>Fertigungslöhne</t>
  </si>
  <si>
    <t>Energie</t>
  </si>
  <si>
    <t>Sonstige Gemeinkosten</t>
  </si>
  <si>
    <t>Variable Kosten (€)</t>
  </si>
  <si>
    <t>Fixe Kosten (€)</t>
  </si>
  <si>
    <t>Summe (€)</t>
  </si>
  <si>
    <t>Ist-Kosten</t>
  </si>
  <si>
    <t>Kosten pro h:</t>
  </si>
  <si>
    <t>variable Kosten pro h:</t>
  </si>
  <si>
    <t>Plan-Beschäftigung (in h)</t>
  </si>
  <si>
    <t>Ist-Beschäftigung (in h)</t>
  </si>
  <si>
    <t>verrechnete Plankosten:</t>
  </si>
  <si>
    <t>Sollkosten:</t>
  </si>
  <si>
    <t>Abweichungsanalyse:</t>
  </si>
  <si>
    <t>Abweichungsart</t>
  </si>
  <si>
    <t>Höhe der Abweichung</t>
  </si>
  <si>
    <t>Plan-Ist-Abweichung</t>
  </si>
  <si>
    <t xml:space="preserve">            Budgetabweichung</t>
  </si>
  <si>
    <t xml:space="preserve">           Gesamtabweichung</t>
  </si>
  <si>
    <t xml:space="preserve">                     Beschäftigungsabweichung</t>
  </si>
  <si>
    <t xml:space="preserve">                     Verbrauchsabweichung</t>
  </si>
  <si>
    <t>Formel</t>
  </si>
  <si>
    <r>
      <t>K</t>
    </r>
    <r>
      <rPr>
        <b/>
        <vertAlign val="superscript"/>
        <sz val="12"/>
        <color theme="1"/>
        <rFont val="Calibri"/>
        <family val="2"/>
        <scheme val="minor"/>
      </rPr>
      <t>P</t>
    </r>
    <r>
      <rPr>
        <b/>
        <sz val="11"/>
        <color theme="1"/>
        <rFont val="Calibri"/>
        <family val="2"/>
        <scheme val="minor"/>
      </rPr>
      <t xml:space="preserve"> - K</t>
    </r>
    <r>
      <rPr>
        <b/>
        <vertAlign val="superscript"/>
        <sz val="11"/>
        <color theme="1"/>
        <rFont val="Calibri"/>
        <family val="2"/>
        <scheme val="minor"/>
      </rPr>
      <t>I</t>
    </r>
  </si>
  <si>
    <r>
      <t>K</t>
    </r>
    <r>
      <rPr>
        <b/>
        <vertAlign val="superscript"/>
        <sz val="11"/>
        <color theme="1"/>
        <rFont val="Calibri"/>
        <family val="2"/>
        <scheme val="minor"/>
      </rPr>
      <t>P</t>
    </r>
    <r>
      <rPr>
        <b/>
        <sz val="11"/>
        <color theme="1"/>
        <rFont val="Calibri"/>
        <family val="2"/>
        <scheme val="minor"/>
      </rPr>
      <t xml:space="preserve"> - K</t>
    </r>
    <r>
      <rPr>
        <b/>
        <vertAlign val="superscript"/>
        <sz val="11"/>
        <color theme="1"/>
        <rFont val="Calibri"/>
        <family val="2"/>
        <scheme val="minor"/>
      </rPr>
      <t>vp</t>
    </r>
  </si>
  <si>
    <r>
      <t>K</t>
    </r>
    <r>
      <rPr>
        <b/>
        <vertAlign val="superscript"/>
        <sz val="11"/>
        <color theme="1"/>
        <rFont val="Calibri"/>
        <family val="2"/>
        <scheme val="minor"/>
      </rPr>
      <t>vp</t>
    </r>
    <r>
      <rPr>
        <b/>
        <sz val="11"/>
        <color theme="1"/>
        <rFont val="Calibri"/>
        <family val="2"/>
        <scheme val="minor"/>
      </rPr>
      <t xml:space="preserve"> - K</t>
    </r>
    <r>
      <rPr>
        <b/>
        <vertAlign val="superscript"/>
        <sz val="11"/>
        <color theme="1"/>
        <rFont val="Calibri"/>
        <family val="2"/>
        <scheme val="minor"/>
      </rPr>
      <t>I</t>
    </r>
  </si>
  <si>
    <r>
      <t>K</t>
    </r>
    <r>
      <rPr>
        <b/>
        <vertAlign val="superscript"/>
        <sz val="11"/>
        <color theme="1"/>
        <rFont val="Calibri"/>
        <family val="2"/>
        <scheme val="minor"/>
      </rPr>
      <t>vp</t>
    </r>
    <r>
      <rPr>
        <b/>
        <sz val="11"/>
        <color theme="1"/>
        <rFont val="Calibri"/>
        <family val="2"/>
        <scheme val="minor"/>
      </rPr>
      <t xml:space="preserve"> - K</t>
    </r>
    <r>
      <rPr>
        <b/>
        <vertAlign val="superscript"/>
        <sz val="11"/>
        <color theme="1"/>
        <rFont val="Calibri"/>
        <family val="2"/>
        <scheme val="minor"/>
      </rPr>
      <t>S</t>
    </r>
  </si>
  <si>
    <r>
      <t>K</t>
    </r>
    <r>
      <rPr>
        <b/>
        <vertAlign val="superscript"/>
        <sz val="11"/>
        <color theme="1"/>
        <rFont val="Calibri"/>
        <family val="2"/>
        <scheme val="minor"/>
      </rPr>
      <t>S</t>
    </r>
    <r>
      <rPr>
        <b/>
        <sz val="11"/>
        <color theme="1"/>
        <rFont val="Calibri"/>
        <family val="2"/>
        <scheme val="minor"/>
      </rPr>
      <t xml:space="preserve"> - K</t>
    </r>
    <r>
      <rPr>
        <b/>
        <vertAlign val="superscript"/>
        <sz val="11"/>
        <color theme="1"/>
        <rFont val="Calibri"/>
        <family val="2"/>
        <scheme val="minor"/>
      </rPr>
      <t>I</t>
    </r>
  </si>
  <si>
    <t>vgl.: Brühl, Rolf: Controlling. 1.Auflage. München: Oldnbourg Wissenschaftsverlag, 2004, S. 283.</t>
  </si>
  <si>
    <t>vgl.: Schnepf, Friedrich: Plankostenrechnung. Online verfügbar unter: http://www.bilbuch.de/Skript/09Skript.html [Stand: 02.11.2012].</t>
  </si>
  <si>
    <r>
      <t xml:space="preserve">Das folgende Template wird eine Abweichungsanalyse im System der Plankostenrechnung zeigen. Die einzelnen Abweichungen, die mit diesem Template ermittelt werden, sind: Plan-Ist-Abweichung, Budgetabweichung, Gesamtabweichung, Beschäftigungsabweichung und Verbrauchsabweichung.  Die Plankostenrechnung kann in zwei verschiedenen Ausprägungen vorliegen, zum </t>
    </r>
    <r>
      <rPr>
        <sz val="11"/>
        <color rgb="FFFF0000"/>
        <rFont val="Calibri"/>
        <family val="2"/>
        <scheme val="minor"/>
      </rPr>
      <t>einen</t>
    </r>
    <r>
      <rPr>
        <sz val="11"/>
        <color theme="1"/>
        <rFont val="Calibri"/>
        <family val="2"/>
        <scheme val="minor"/>
      </rPr>
      <t xml:space="preserve"> die starre Plankostenrechnung und zum </t>
    </r>
    <r>
      <rPr>
        <sz val="11"/>
        <color rgb="FFFF0000"/>
        <rFont val="Calibri"/>
        <family val="2"/>
        <scheme val="minor"/>
      </rPr>
      <t xml:space="preserve">andern </t>
    </r>
    <r>
      <rPr>
        <sz val="11"/>
        <color theme="1"/>
        <rFont val="Calibri"/>
        <family val="2"/>
        <scheme val="minor"/>
      </rPr>
      <t>die flexible Plankostenrechnung. Der Unterschied ist, dass in der flexiblen Plankostenrechnung die Kosten in variable und fixe Bestandteile gespalten werden, in der starren Plankostenrechnung ist dies nicht der Fall. Dadurch können in der starren Plankostenrechnung nur die ersten drei, der oben genannten Abweichungsarten, ermittelt werden.</t>
    </r>
  </si>
  <si>
    <r>
      <t xml:space="preserve">Bevor eine Abweichungsanalyse im System der Plankostenrechnung vorgenommen werden kann, müssen zwei Bezugsgrößen definiert werden. Zum </t>
    </r>
    <r>
      <rPr>
        <sz val="11"/>
        <color rgb="FFFF0000"/>
        <rFont val="Calibri"/>
        <family val="2"/>
        <scheme val="minor"/>
      </rPr>
      <t xml:space="preserve">einen </t>
    </r>
    <r>
      <rPr>
        <sz val="11"/>
        <color theme="1"/>
        <rFont val="Calibri"/>
        <family val="2"/>
        <scheme val="minor"/>
      </rPr>
      <t>sind das die verrechneten Plankosten in der starren Plankostenrechnung und die Sollkosten in der flexiblen Plankostenrechnung. Bei den verrechneten Plankosten werden die geplanten Kosten mit der Ist-Beschäftigung multipliziert. Die Sollkosten bestehen aus der Summe der geplanten Fixkosten und dem Quotient aus variablen Kosten und der Plan-Beschäftigung, multipliziert mit der Ist-Beschäftigung.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</si>
</sst>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0.00\ &quot;€&quot;;\-#,##0.00\ &quot;€&quot;"/>
    <numFmt numFmtId="164" formatCode="#,##0.00\ &quot;€&quot;"/>
    <numFmt numFmtId="165" formatCode="#,##0\ &quot;€&quot;"/>
    <numFmt numFmtId="166" formatCode="#,##0\ \q\1"/>
    <numFmt numFmtId="167" formatCode="#,##0\ \q\2"/>
    <numFmt numFmtId="168" formatCode="0.00\ \q\2"/>
    <numFmt numFmtId="169" formatCode="#,##0.00000_ ;\-#,##0.00000\ "/>
  </numFmts>
  <fonts count="25" x14ac:knownFonts="1">
    <font>
      <sz val="11"/>
      <color theme="1"/>
      <name val="Calibri"/>
      <family val="2"/>
      <scheme val="minor"/>
    </font>
    <font>
      <sz val="14"/>
      <color theme="1"/>
      <name val="Calibri"/>
      <family val="2"/>
      <scheme val="minor"/>
    </font>
    <font>
      <b/>
      <sz val="18"/>
      <color theme="0"/>
      <name val="Arial"/>
      <family val="2"/>
    </font>
    <font>
      <sz val="10"/>
      <color theme="1"/>
      <name val="Arial"/>
      <family val="2"/>
    </font>
    <font>
      <sz val="10"/>
      <color theme="1"/>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b/>
      <u/>
      <sz val="11"/>
      <color theme="0"/>
      <name val="Calibri"/>
      <family val="2"/>
      <scheme val="minor"/>
    </font>
    <font>
      <sz val="11"/>
      <color theme="1"/>
      <name val="Arial"/>
      <family val="2"/>
    </font>
    <font>
      <b/>
      <sz val="22"/>
      <color theme="1"/>
      <name val="Arial"/>
      <family val="2"/>
    </font>
    <font>
      <sz val="11"/>
      <name val="Arial"/>
      <family val="2"/>
    </font>
    <font>
      <b/>
      <sz val="11"/>
      <color theme="1"/>
      <name val="Arial"/>
      <family val="2"/>
    </font>
    <font>
      <sz val="10"/>
      <name val="Arial"/>
      <family val="2"/>
    </font>
    <font>
      <sz val="10"/>
      <color theme="0"/>
      <name val="Arial"/>
      <family val="2"/>
    </font>
    <font>
      <sz val="10"/>
      <color theme="0"/>
      <name val="Calibri"/>
      <family val="2"/>
      <scheme val="minor"/>
    </font>
    <font>
      <b/>
      <sz val="10"/>
      <color theme="1"/>
      <name val="Calibri"/>
      <family val="2"/>
      <scheme val="minor"/>
    </font>
    <font>
      <b/>
      <sz val="10"/>
      <color theme="1"/>
      <name val="Arial"/>
      <family val="2"/>
    </font>
    <font>
      <b/>
      <sz val="11"/>
      <color theme="1"/>
      <name val="Calibri"/>
      <family val="2"/>
      <scheme val="minor"/>
    </font>
    <font>
      <sz val="8"/>
      <color theme="1"/>
      <name val="Calibri"/>
      <family val="2"/>
      <scheme val="minor"/>
    </font>
    <font>
      <b/>
      <sz val="14"/>
      <color theme="1"/>
      <name val="Calibri"/>
      <family val="2"/>
      <scheme val="minor"/>
    </font>
    <font>
      <b/>
      <sz val="13"/>
      <color theme="1"/>
      <name val="Calibri"/>
      <family val="2"/>
      <scheme val="minor"/>
    </font>
    <font>
      <b/>
      <vertAlign val="superscript"/>
      <sz val="12"/>
      <color theme="1"/>
      <name val="Calibri"/>
      <family val="2"/>
      <scheme val="minor"/>
    </font>
    <font>
      <b/>
      <vertAlign val="superscript"/>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6698"/>
        <bgColor indexed="64"/>
      </patternFill>
    </fill>
    <fill>
      <patternFill patternType="solid">
        <fgColor rgb="FF9B9B9B"/>
        <bgColor indexed="64"/>
      </patternFill>
    </fill>
    <fill>
      <patternFill patternType="solid">
        <fgColor rgb="FFFFFF99"/>
        <bgColor indexed="64"/>
      </patternFill>
    </fill>
    <fill>
      <patternFill patternType="solid">
        <fgColor rgb="FF006699"/>
        <bgColor indexed="64"/>
      </patternFill>
    </fill>
    <fill>
      <patternFill patternType="solid">
        <fgColor rgb="FFFFFF9C"/>
        <bgColor indexed="64"/>
      </patternFill>
    </fill>
    <fill>
      <patternFill patternType="solid">
        <fgColor rgb="FFA6A6A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3">
    <xf numFmtId="0" fontId="0" fillId="0" borderId="0" xfId="0"/>
    <xf numFmtId="0" fontId="0" fillId="2" borderId="0" xfId="0" applyFill="1"/>
    <xf numFmtId="0" fontId="1" fillId="2" borderId="0" xfId="0" applyFont="1" applyFill="1"/>
    <xf numFmtId="0" fontId="0" fillId="2" borderId="0" xfId="0" applyFont="1" applyFill="1"/>
    <xf numFmtId="0" fontId="4" fillId="2" borderId="0" xfId="0" applyFont="1" applyFill="1"/>
    <xf numFmtId="0" fontId="3" fillId="2" borderId="0" xfId="0" applyFont="1" applyFill="1"/>
    <xf numFmtId="0" fontId="7" fillId="2" borderId="0" xfId="0" applyFont="1" applyFill="1" applyBorder="1"/>
    <xf numFmtId="0" fontId="8" fillId="2" borderId="0" xfId="0" applyFont="1" applyFill="1" applyBorder="1"/>
    <xf numFmtId="0" fontId="5" fillId="2" borderId="0" xfId="0" applyFont="1" applyFill="1" applyBorder="1"/>
    <xf numFmtId="0" fontId="3" fillId="2" borderId="0" xfId="0" applyFont="1" applyFill="1" applyBorder="1"/>
    <xf numFmtId="0" fontId="0" fillId="3" borderId="0" xfId="0" applyFill="1"/>
    <xf numFmtId="0" fontId="0" fillId="2" borderId="0" xfId="0" applyFill="1" applyBorder="1" applyAlignment="1"/>
    <xf numFmtId="0" fontId="2" fillId="6" borderId="0" xfId="0" applyFont="1" applyFill="1" applyBorder="1"/>
    <xf numFmtId="0" fontId="6" fillId="6" borderId="0" xfId="0" applyFont="1" applyFill="1" applyBorder="1"/>
    <xf numFmtId="0" fontId="7" fillId="6" borderId="0" xfId="0" applyFont="1" applyFill="1" applyBorder="1"/>
    <xf numFmtId="0" fontId="9" fillId="2" borderId="0" xfId="0" applyFont="1" applyFill="1" applyBorder="1" applyAlignment="1"/>
    <xf numFmtId="0" fontId="0" fillId="2" borderId="0" xfId="0" applyFill="1" applyBorder="1" applyAlignment="1">
      <alignment wrapText="1"/>
    </xf>
    <xf numFmtId="0" fontId="4" fillId="2" borderId="0" xfId="0" applyFont="1" applyFill="1" applyAlignment="1">
      <alignment wrapText="1"/>
    </xf>
    <xf numFmtId="0" fontId="11" fillId="2" borderId="0" xfId="0" applyFont="1" applyFill="1" applyBorder="1"/>
    <xf numFmtId="0" fontId="11" fillId="2" borderId="0" xfId="0" applyNumberFormat="1" applyFont="1" applyFill="1" applyBorder="1" applyAlignment="1">
      <alignment horizontal="center"/>
    </xf>
    <xf numFmtId="0" fontId="14" fillId="2" borderId="0" xfId="0" applyFont="1" applyFill="1" applyBorder="1"/>
    <xf numFmtId="0" fontId="15" fillId="2" borderId="0" xfId="0" applyFont="1" applyFill="1" applyBorder="1"/>
    <xf numFmtId="0" fontId="12" fillId="2" borderId="0" xfId="0" applyFont="1" applyFill="1" applyBorder="1" applyAlignment="1"/>
    <xf numFmtId="0" fontId="11" fillId="2" borderId="0" xfId="0" applyFont="1" applyFill="1" applyBorder="1" applyAlignment="1">
      <alignment horizontal="left"/>
    </xf>
    <xf numFmtId="0" fontId="11" fillId="2" borderId="0" xfId="0" applyFont="1" applyFill="1" applyBorder="1" applyAlignment="1"/>
    <xf numFmtId="0" fontId="13" fillId="2" borderId="0" xfId="0" applyFont="1" applyFill="1" applyBorder="1" applyAlignment="1">
      <alignment horizontal="left"/>
    </xf>
    <xf numFmtId="0" fontId="9" fillId="2" borderId="0" xfId="0" applyFont="1" applyFill="1" applyBorder="1"/>
    <xf numFmtId="0" fontId="12" fillId="2" borderId="0" xfId="0" applyFont="1" applyFill="1" applyBorder="1" applyAlignment="1">
      <alignment horizontal="center"/>
    </xf>
    <xf numFmtId="0" fontId="4" fillId="2" borderId="0" xfId="0" applyFont="1" applyFill="1" applyBorder="1"/>
    <xf numFmtId="0" fontId="9" fillId="2" borderId="0" xfId="0" applyFont="1" applyFill="1"/>
    <xf numFmtId="0" fontId="12" fillId="2" borderId="0" xfId="0" applyFont="1" applyFill="1" applyBorder="1" applyAlignment="1">
      <alignment horizontal="left" vertical="top" wrapText="1"/>
    </xf>
    <xf numFmtId="0" fontId="12" fillId="2" borderId="0" xfId="0" applyFont="1" applyFill="1" applyBorder="1" applyAlignment="1">
      <alignment vertical="top" wrapText="1"/>
    </xf>
    <xf numFmtId="0" fontId="12" fillId="2" borderId="0" xfId="0" applyFont="1" applyFill="1" applyBorder="1" applyAlignment="1">
      <alignment horizontal="right" vertical="top" wrapText="1"/>
    </xf>
    <xf numFmtId="0" fontId="12" fillId="2" borderId="0" xfId="0" applyFont="1" applyFill="1" applyBorder="1" applyAlignment="1">
      <alignment horizontal="center" vertical="top" wrapText="1"/>
    </xf>
    <xf numFmtId="0" fontId="17" fillId="2" borderId="0" xfId="0" applyFont="1" applyFill="1" applyBorder="1" applyAlignment="1">
      <alignment vertical="top" wrapText="1"/>
    </xf>
    <xf numFmtId="0" fontId="17" fillId="2" borderId="0" xfId="0" applyFont="1" applyFill="1" applyBorder="1" applyAlignment="1">
      <alignment horizontal="center" vertical="top" wrapText="1"/>
    </xf>
    <xf numFmtId="0" fontId="16" fillId="2" borderId="0" xfId="0" applyFont="1" applyFill="1" applyBorder="1"/>
    <xf numFmtId="167" fontId="9" fillId="2" borderId="0" xfId="0" applyNumberFormat="1" applyFont="1" applyFill="1" applyBorder="1" applyAlignment="1"/>
    <xf numFmtId="167" fontId="0" fillId="2" borderId="0" xfId="0" applyNumberFormat="1" applyFill="1" applyBorder="1" applyAlignment="1"/>
    <xf numFmtId="166" fontId="3" fillId="2" borderId="0" xfId="0" applyNumberFormat="1" applyFont="1" applyFill="1" applyBorder="1" applyAlignment="1"/>
    <xf numFmtId="167" fontId="3" fillId="2" borderId="0" xfId="0" applyNumberFormat="1" applyFont="1" applyFill="1" applyAlignment="1">
      <alignment horizontal="left"/>
    </xf>
    <xf numFmtId="0" fontId="9" fillId="2" borderId="0" xfId="0" applyFont="1" applyFill="1" applyBorder="1" applyAlignment="1">
      <alignment horizontal="left" vertical="center"/>
    </xf>
    <xf numFmtId="165" fontId="9" fillId="2" borderId="0" xfId="0" applyNumberFormat="1" applyFont="1" applyFill="1" applyBorder="1" applyAlignment="1">
      <alignment horizontal="left" vertical="center"/>
    </xf>
    <xf numFmtId="0" fontId="3" fillId="2" borderId="0" xfId="0" applyFont="1" applyFill="1" applyAlignment="1">
      <alignment wrapText="1"/>
    </xf>
    <xf numFmtId="166" fontId="12" fillId="2" borderId="0" xfId="0" applyNumberFormat="1" applyFont="1" applyFill="1" applyBorder="1" applyAlignment="1"/>
    <xf numFmtId="0" fontId="17" fillId="2" borderId="0" xfId="0" applyFont="1" applyFill="1" applyBorder="1"/>
    <xf numFmtId="0" fontId="17" fillId="2" borderId="0" xfId="0" applyFont="1" applyFill="1" applyBorder="1" applyAlignment="1">
      <alignment horizontal="center"/>
    </xf>
    <xf numFmtId="0" fontId="0" fillId="2" borderId="0" xfId="0" applyFill="1" applyAlignment="1">
      <alignment vertical="center" wrapText="1"/>
    </xf>
    <xf numFmtId="7" fontId="9" fillId="2" borderId="0" xfId="0" applyNumberFormat="1" applyFont="1" applyFill="1" applyBorder="1" applyAlignment="1"/>
    <xf numFmtId="7" fontId="3" fillId="2" borderId="0" xfId="0" applyNumberFormat="1" applyFont="1" applyFill="1" applyBorder="1"/>
    <xf numFmtId="169" fontId="9" fillId="2" borderId="0" xfId="0" applyNumberFormat="1" applyFont="1" applyFill="1"/>
    <xf numFmtId="0" fontId="3" fillId="2" borderId="0" xfId="0" applyFont="1" applyFill="1" applyBorder="1" applyAlignment="1"/>
    <xf numFmtId="169" fontId="9" fillId="2" borderId="0" xfId="0" applyNumberFormat="1" applyFont="1" applyFill="1" applyBorder="1" applyAlignment="1">
      <alignment horizontal="right"/>
    </xf>
    <xf numFmtId="168" fontId="9" fillId="2" borderId="0" xfId="0" applyNumberFormat="1" applyFont="1" applyFill="1" applyBorder="1"/>
    <xf numFmtId="2" fontId="9" fillId="2" borderId="0" xfId="0" applyNumberFormat="1" applyFont="1" applyFill="1" applyBorder="1"/>
    <xf numFmtId="169" fontId="9" fillId="2" borderId="0" xfId="0" applyNumberFormat="1" applyFont="1" applyFill="1" applyBorder="1" applyAlignment="1"/>
    <xf numFmtId="0" fontId="19" fillId="2" borderId="0" xfId="0" applyFont="1" applyFill="1"/>
    <xf numFmtId="0" fontId="19" fillId="0" borderId="0" xfId="0" applyFont="1"/>
    <xf numFmtId="0" fontId="18" fillId="2" borderId="0" xfId="0" applyFont="1" applyFill="1" applyBorder="1"/>
    <xf numFmtId="0" fontId="0" fillId="2" borderId="0" xfId="0" applyFont="1" applyFill="1" applyBorder="1"/>
    <xf numFmtId="0" fontId="0" fillId="2" borderId="0" xfId="0" applyNumberFormat="1" applyFont="1" applyFill="1" applyBorder="1" applyAlignment="1">
      <alignment horizontal="center" vertical="center"/>
    </xf>
    <xf numFmtId="0" fontId="18" fillId="2" borderId="0" xfId="0" applyNumberFormat="1" applyFont="1" applyFill="1" applyBorder="1" applyAlignment="1">
      <alignment horizontal="center" vertical="center"/>
    </xf>
    <xf numFmtId="0" fontId="4" fillId="2" borderId="0" xfId="0" applyFont="1" applyFill="1" applyAlignment="1">
      <alignment vertical="top"/>
    </xf>
    <xf numFmtId="0" fontId="4" fillId="2" borderId="0" xfId="0" applyFont="1" applyFill="1" applyAlignment="1">
      <alignment vertical="top" wrapText="1"/>
    </xf>
    <xf numFmtId="0" fontId="20" fillId="2" borderId="0" xfId="0" applyFont="1" applyFill="1" applyAlignment="1">
      <alignment vertical="center"/>
    </xf>
    <xf numFmtId="0" fontId="21" fillId="2" borderId="0" xfId="0" applyFont="1" applyFill="1" applyAlignment="1">
      <alignment vertical="center"/>
    </xf>
    <xf numFmtId="0" fontId="18" fillId="2" borderId="0" xfId="0" applyFont="1" applyFill="1" applyAlignment="1">
      <alignment vertical="center"/>
    </xf>
    <xf numFmtId="0" fontId="0" fillId="2" borderId="0" xfId="0" applyFont="1" applyFill="1" applyAlignment="1">
      <alignment vertical="top" wrapText="1"/>
    </xf>
    <xf numFmtId="0" fontId="0" fillId="2" borderId="0" xfId="0" applyFont="1" applyFill="1" applyAlignment="1">
      <alignment vertical="top"/>
    </xf>
    <xf numFmtId="0" fontId="18" fillId="2" borderId="1" xfId="0" applyFont="1" applyFill="1" applyBorder="1" applyAlignment="1">
      <alignment horizontal="center" vertical="center"/>
    </xf>
    <xf numFmtId="0" fontId="18" fillId="2" borderId="1" xfId="0" applyFont="1" applyFill="1" applyBorder="1" applyAlignment="1">
      <alignment vertical="center"/>
    </xf>
    <xf numFmtId="0" fontId="18" fillId="2" borderId="1" xfId="0" applyFont="1" applyFill="1" applyBorder="1" applyAlignment="1">
      <alignment vertical="top" wrapText="1"/>
    </xf>
    <xf numFmtId="0" fontId="18" fillId="2" borderId="1" xfId="0" applyFont="1" applyFill="1" applyBorder="1" applyAlignment="1">
      <alignment vertical="top"/>
    </xf>
    <xf numFmtId="0" fontId="18" fillId="2" borderId="3" xfId="0" applyFont="1" applyFill="1" applyBorder="1" applyAlignment="1">
      <alignment vertical="center"/>
    </xf>
    <xf numFmtId="0" fontId="18" fillId="2" borderId="4" xfId="0" applyFont="1" applyFill="1" applyBorder="1" applyAlignment="1">
      <alignment vertical="center"/>
    </xf>
    <xf numFmtId="3" fontId="18" fillId="7" borderId="1" xfId="0" applyNumberFormat="1" applyFont="1" applyFill="1" applyBorder="1" applyAlignment="1">
      <alignment horizontal="center" vertical="top"/>
    </xf>
    <xf numFmtId="3" fontId="18" fillId="7" borderId="1" xfId="0" applyNumberFormat="1" applyFont="1" applyFill="1" applyBorder="1" applyAlignment="1">
      <alignment horizontal="center" vertical="center"/>
    </xf>
    <xf numFmtId="3" fontId="0" fillId="8" borderId="1" xfId="0" applyNumberFormat="1" applyFont="1" applyFill="1" applyBorder="1" applyAlignment="1">
      <alignment horizontal="center" vertical="center"/>
    </xf>
    <xf numFmtId="3" fontId="18" fillId="8" borderId="1" xfId="0" applyNumberFormat="1" applyFont="1" applyFill="1" applyBorder="1" applyAlignment="1">
      <alignment horizontal="center" vertical="center"/>
    </xf>
    <xf numFmtId="0" fontId="18" fillId="8" borderId="1" xfId="0" applyFont="1" applyFill="1" applyBorder="1" applyAlignment="1">
      <alignment horizontal="center" vertical="center"/>
    </xf>
    <xf numFmtId="3" fontId="0" fillId="8" borderId="1" xfId="0" applyNumberFormat="1" applyFont="1" applyFill="1" applyBorder="1" applyAlignment="1">
      <alignment horizontal="center" vertical="top" wrapText="1"/>
    </xf>
    <xf numFmtId="3" fontId="18" fillId="8" borderId="1" xfId="0" applyNumberFormat="1" applyFont="1" applyFill="1" applyBorder="1" applyAlignment="1">
      <alignment horizontal="center" vertical="top" wrapText="1"/>
    </xf>
    <xf numFmtId="3" fontId="18" fillId="2" borderId="5" xfId="0" applyNumberFormat="1" applyFont="1" applyFill="1" applyBorder="1" applyAlignment="1">
      <alignment horizontal="right" vertical="center"/>
    </xf>
    <xf numFmtId="3" fontId="18" fillId="2" borderId="6" xfId="0" applyNumberFormat="1" applyFont="1" applyFill="1" applyBorder="1" applyAlignment="1">
      <alignment horizontal="right" vertical="center"/>
    </xf>
    <xf numFmtId="164" fontId="18" fillId="7" borderId="1" xfId="0" applyNumberFormat="1" applyFont="1" applyFill="1" applyBorder="1" applyAlignment="1">
      <alignment horizontal="center" vertical="top"/>
    </xf>
    <xf numFmtId="0" fontId="21" fillId="2" borderId="7" xfId="0" applyFont="1" applyFill="1" applyBorder="1" applyAlignment="1">
      <alignment vertical="top"/>
    </xf>
    <xf numFmtId="0" fontId="0" fillId="2" borderId="3" xfId="0" applyFont="1" applyFill="1" applyBorder="1" applyAlignment="1">
      <alignment vertical="top"/>
    </xf>
    <xf numFmtId="0" fontId="0" fillId="2" borderId="9" xfId="0" applyFont="1" applyFill="1" applyBorder="1"/>
    <xf numFmtId="0" fontId="0" fillId="2" borderId="0" xfId="0" applyFont="1" applyFill="1" applyBorder="1" applyAlignment="1">
      <alignment vertical="top"/>
    </xf>
    <xf numFmtId="0" fontId="0" fillId="2" borderId="9" xfId="0" applyFont="1" applyFill="1" applyBorder="1" applyAlignment="1">
      <alignment vertical="top"/>
    </xf>
    <xf numFmtId="0" fontId="4" fillId="2" borderId="9" xfId="0" applyFont="1" applyFill="1" applyBorder="1"/>
    <xf numFmtId="0" fontId="18" fillId="2" borderId="1" xfId="0" applyFont="1" applyFill="1" applyBorder="1" applyAlignment="1">
      <alignment horizontal="center" vertical="top"/>
    </xf>
    <xf numFmtId="164" fontId="0" fillId="2" borderId="0" xfId="0" applyNumberFormat="1" applyFont="1" applyFill="1" applyBorder="1" applyAlignment="1">
      <alignment horizontal="center" vertical="top"/>
    </xf>
    <xf numFmtId="164" fontId="0" fillId="2" borderId="0" xfId="0" applyNumberFormat="1" applyFont="1" applyFill="1" applyBorder="1" applyAlignment="1">
      <alignment horizontal="center"/>
    </xf>
    <xf numFmtId="0" fontId="18" fillId="2" borderId="10" xfId="0" applyFont="1" applyFill="1" applyBorder="1" applyAlignment="1">
      <alignment vertical="top"/>
    </xf>
    <xf numFmtId="0" fontId="0" fillId="2" borderId="2" xfId="0" applyFont="1" applyFill="1" applyBorder="1" applyAlignment="1">
      <alignment vertical="top"/>
    </xf>
    <xf numFmtId="0" fontId="18" fillId="2" borderId="2" xfId="0" applyFont="1" applyFill="1" applyBorder="1" applyAlignment="1">
      <alignment horizontal="center" vertical="top"/>
    </xf>
    <xf numFmtId="0" fontId="18" fillId="2" borderId="10" xfId="0" applyFont="1" applyFill="1" applyBorder="1"/>
    <xf numFmtId="164" fontId="18" fillId="7" borderId="2" xfId="0" applyNumberFormat="1" applyFont="1" applyFill="1" applyBorder="1" applyAlignment="1">
      <alignment horizontal="center" vertical="top"/>
    </xf>
    <xf numFmtId="0" fontId="18" fillId="2" borderId="2" xfId="0" applyNumberFormat="1" applyFont="1" applyFill="1" applyBorder="1" applyAlignment="1">
      <alignment horizontal="center" vertical="center"/>
    </xf>
    <xf numFmtId="164" fontId="18" fillId="7" borderId="2" xfId="0" applyNumberFormat="1" applyFont="1" applyFill="1" applyBorder="1" applyAlignment="1">
      <alignment horizontal="center"/>
    </xf>
    <xf numFmtId="0" fontId="0" fillId="2" borderId="8" xfId="0" applyFont="1" applyFill="1" applyBorder="1" applyAlignment="1">
      <alignment vertical="top"/>
    </xf>
    <xf numFmtId="0" fontId="0" fillId="2" borderId="11" xfId="0" applyFont="1" applyFill="1" applyBorder="1" applyAlignment="1">
      <alignment vertical="top"/>
    </xf>
    <xf numFmtId="0" fontId="0" fillId="2" borderId="11" xfId="0" applyFont="1" applyFill="1" applyBorder="1" applyAlignment="1">
      <alignment horizontal="center" vertical="center"/>
    </xf>
    <xf numFmtId="0" fontId="18" fillId="2" borderId="11" xfId="0" applyFont="1" applyFill="1" applyBorder="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left" vertical="top" wrapText="1"/>
    </xf>
    <xf numFmtId="0" fontId="3" fillId="4" borderId="0" xfId="0" applyFont="1" applyFill="1" applyAlignment="1">
      <alignment horizontal="center" vertical="center"/>
    </xf>
    <xf numFmtId="0" fontId="3" fillId="5" borderId="0" xfId="0" applyFont="1" applyFill="1" applyAlignment="1">
      <alignment horizontal="left" vertical="center"/>
    </xf>
    <xf numFmtId="0" fontId="3" fillId="0" borderId="0" xfId="0" applyFont="1" applyAlignment="1">
      <alignment horizontal="right"/>
    </xf>
    <xf numFmtId="0" fontId="3" fillId="2" borderId="0" xfId="0" applyFont="1" applyFill="1" applyAlignment="1">
      <alignment horizontal="center"/>
    </xf>
    <xf numFmtId="0" fontId="10" fillId="3" borderId="0" xfId="0" applyFont="1" applyFill="1" applyAlignment="1">
      <alignment horizontal="center" wrapText="1"/>
    </xf>
    <xf numFmtId="0" fontId="9" fillId="3" borderId="0" xfId="0" applyFont="1" applyFill="1" applyAlignment="1">
      <alignment horizontal="center" wrapText="1"/>
    </xf>
    <xf numFmtId="167" fontId="9" fillId="2" borderId="0" xfId="0" applyNumberFormat="1" applyFont="1" applyFill="1" applyBorder="1" applyAlignment="1">
      <alignment horizontal="center"/>
    </xf>
    <xf numFmtId="168" fontId="9" fillId="2" borderId="0" xfId="0" applyNumberFormat="1" applyFont="1" applyFill="1" applyBorder="1" applyAlignment="1">
      <alignment horizontal="center"/>
    </xf>
    <xf numFmtId="0" fontId="3" fillId="2" borderId="0" xfId="0" applyFont="1" applyFill="1" applyAlignment="1">
      <alignment horizontal="left"/>
    </xf>
    <xf numFmtId="166" fontId="9" fillId="2" borderId="0" xfId="0" applyNumberFormat="1" applyFont="1" applyFill="1" applyBorder="1" applyAlignment="1">
      <alignment horizontal="center"/>
    </xf>
    <xf numFmtId="0" fontId="20" fillId="2" borderId="0" xfId="0" applyFont="1" applyFill="1" applyAlignment="1">
      <alignment horizontal="left" vertical="center" wrapText="1"/>
    </xf>
    <xf numFmtId="0" fontId="3" fillId="0" borderId="0" xfId="0" applyFont="1" applyAlignment="1">
      <alignment horizontal="center"/>
    </xf>
    <xf numFmtId="0" fontId="3" fillId="4" borderId="0" xfId="0" applyFont="1" applyFill="1" applyAlignment="1">
      <alignment horizontal="center"/>
    </xf>
    <xf numFmtId="0" fontId="3" fillId="2" borderId="0" xfId="0" applyFont="1" applyFill="1" applyAlignment="1">
      <alignment horizontal="right"/>
    </xf>
    <xf numFmtId="0" fontId="10" fillId="3" borderId="0" xfId="0" applyFont="1" applyFill="1" applyAlignment="1">
      <alignment horizontal="center"/>
    </xf>
    <xf numFmtId="0" fontId="0" fillId="0" borderId="0" xfId="0"/>
  </cellXfs>
  <cellStyles count="1">
    <cellStyle name="Standard" xfId="0" builtinId="0"/>
  </cellStyles>
  <dxfs count="0"/>
  <tableStyles count="0" defaultTableStyle="TableStyleMedium9" defaultPivotStyle="PivotStyleLight16"/>
  <colors>
    <mruColors>
      <color rgb="FFA6A6A6"/>
      <color rgb="FFFFFF9C"/>
      <color rgb="FFFFFF99"/>
      <color rgb="FF006699"/>
      <color rgb="FF006698"/>
      <color rgb="FF9B9B9B"/>
      <color rgb="FF000099"/>
      <color rgb="FFFFCC99"/>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7</xdr:col>
      <xdr:colOff>266883</xdr:colOff>
      <xdr:row>1</xdr:row>
      <xdr:rowOff>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9525" y="9525"/>
          <a:ext cx="5591358" cy="523875"/>
        </a:xfrm>
        <a:prstGeom prst="rect">
          <a:avLst/>
        </a:prstGeom>
        <a:noFill/>
        <a:ln w="9525">
          <a:noFill/>
          <a:miter lim="800000"/>
          <a:headEnd/>
          <a:tailEnd/>
        </a:ln>
      </xdr:spPr>
    </xdr:pic>
    <xdr:clientData/>
  </xdr:twoCellAnchor>
  <xdr:twoCellAnchor editAs="oneCell">
    <xdr:from>
      <xdr:col>7</xdr:col>
      <xdr:colOff>285750</xdr:colOff>
      <xdr:row>0</xdr:row>
      <xdr:rowOff>0</xdr:rowOff>
    </xdr:from>
    <xdr:to>
      <xdr:col>7</xdr:col>
      <xdr:colOff>714375</xdr:colOff>
      <xdr:row>1</xdr:row>
      <xdr:rowOff>0</xdr:rowOff>
    </xdr:to>
    <xdr:pic>
      <xdr:nvPicPr>
        <xdr:cNvPr id="3"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619750" y="0"/>
          <a:ext cx="42862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57150</xdr:colOff>
      <xdr:row>0</xdr:row>
      <xdr:rowOff>530105</xdr:rowOff>
    </xdr:to>
    <xdr:pic>
      <xdr:nvPicPr>
        <xdr:cNvPr id="5" name="Grafik 4"/>
        <xdr:cNvPicPr>
          <a:picLocks noChangeAspect="1"/>
        </xdr:cNvPicPr>
      </xdr:nvPicPr>
      <xdr:blipFill>
        <a:blip xmlns:r="http://schemas.openxmlformats.org/officeDocument/2006/relationships" r:embed="rId1" cstate="print"/>
        <a:srcRect/>
        <a:stretch>
          <a:fillRect/>
        </a:stretch>
      </xdr:blipFill>
      <xdr:spPr bwMode="auto">
        <a:xfrm>
          <a:off x="0" y="0"/>
          <a:ext cx="5657850" cy="530105"/>
        </a:xfrm>
        <a:prstGeom prst="rect">
          <a:avLst/>
        </a:prstGeom>
        <a:noFill/>
        <a:ln w="9525">
          <a:noFill/>
          <a:miter lim="800000"/>
          <a:headEnd/>
          <a:tailEnd/>
        </a:ln>
      </xdr:spPr>
    </xdr:pic>
    <xdr:clientData/>
  </xdr:twoCellAnchor>
  <xdr:twoCellAnchor editAs="oneCell">
    <xdr:from>
      <xdr:col>7</xdr:col>
      <xdr:colOff>676275</xdr:colOff>
      <xdr:row>0</xdr:row>
      <xdr:rowOff>0</xdr:rowOff>
    </xdr:from>
    <xdr:to>
      <xdr:col>8</xdr:col>
      <xdr:colOff>9525</xdr:colOff>
      <xdr:row>1</xdr:row>
      <xdr:rowOff>0</xdr:rowOff>
    </xdr:to>
    <xdr:pic>
      <xdr:nvPicPr>
        <xdr:cNvPr id="6"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562600" y="0"/>
          <a:ext cx="428625" cy="533400"/>
        </a:xfrm>
        <a:prstGeom prst="rect">
          <a:avLst/>
        </a:prstGeom>
        <a:noFill/>
        <a:ln w="9525">
          <a:noFill/>
          <a:miter lim="800000"/>
          <a:headEnd/>
          <a:tailEnd/>
        </a:ln>
      </xdr:spPr>
    </xdr:pic>
    <xdr:clientData/>
  </xdr:twoCellAnchor>
  <xdr:twoCellAnchor>
    <xdr:from>
      <xdr:col>1</xdr:col>
      <xdr:colOff>1371600</xdr:colOff>
      <xdr:row>12</xdr:row>
      <xdr:rowOff>123825</xdr:rowOff>
    </xdr:from>
    <xdr:to>
      <xdr:col>5</xdr:col>
      <xdr:colOff>114299</xdr:colOff>
      <xdr:row>22</xdr:row>
      <xdr:rowOff>123825</xdr:rowOff>
    </xdr:to>
    <xdr:sp macro="" textlink="">
      <xdr:nvSpPr>
        <xdr:cNvPr id="4" name="Textfeld 3"/>
        <xdr:cNvSpPr txBox="1"/>
      </xdr:nvSpPr>
      <xdr:spPr>
        <a:xfrm>
          <a:off x="1371600" y="2905125"/>
          <a:ext cx="4343399" cy="20574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e-DE" sz="1500" b="1">
            <a:latin typeface="Cambria Math" pitchFamily="18" charset="0"/>
            <a:ea typeface="Cambria Math" pitchFamily="18" charset="0"/>
          </a:endParaRPr>
        </a:p>
        <a:p>
          <a:r>
            <a:rPr lang="de-DE" sz="1500" b="1">
              <a:latin typeface="Cambria Math" pitchFamily="18" charset="0"/>
              <a:ea typeface="Cambria Math" pitchFamily="18" charset="0"/>
            </a:rPr>
            <a:t>Formeln:	</a:t>
          </a:r>
          <a:r>
            <a:rPr lang="de-DE" sz="1500">
              <a:latin typeface="Cambria Math" pitchFamily="18" charset="0"/>
              <a:ea typeface="Cambria Math" pitchFamily="18" charset="0"/>
            </a:rPr>
            <a:t>	K</a:t>
          </a:r>
          <a:r>
            <a:rPr lang="de-DE" sz="1500" baseline="30000">
              <a:latin typeface="Cambria Math" pitchFamily="18" charset="0"/>
              <a:ea typeface="Cambria Math" pitchFamily="18" charset="0"/>
            </a:rPr>
            <a:t>vp</a:t>
          </a:r>
          <a:r>
            <a:rPr lang="de-DE" sz="1500">
              <a:latin typeface="Cambria Math" pitchFamily="18" charset="0"/>
              <a:ea typeface="Cambria Math" pitchFamily="18" charset="0"/>
            </a:rPr>
            <a:t> = K</a:t>
          </a:r>
          <a:r>
            <a:rPr lang="de-DE" sz="1500" baseline="30000">
              <a:latin typeface="Cambria Math" pitchFamily="18" charset="0"/>
              <a:ea typeface="Cambria Math" pitchFamily="18" charset="0"/>
            </a:rPr>
            <a:t>P</a:t>
          </a:r>
          <a:r>
            <a:rPr lang="de-DE" sz="1500" baseline="0">
              <a:latin typeface="Cambria Math" pitchFamily="18" charset="0"/>
              <a:ea typeface="Cambria Math" pitchFamily="18" charset="0"/>
            </a:rPr>
            <a:t> * x </a:t>
          </a:r>
          <a:r>
            <a:rPr lang="de-DE" sz="1500" baseline="30000">
              <a:latin typeface="Cambria Math" pitchFamily="18" charset="0"/>
              <a:ea typeface="Cambria Math" pitchFamily="18" charset="0"/>
            </a:rPr>
            <a:t>I</a:t>
          </a:r>
        </a:p>
        <a:p>
          <a:endParaRPr lang="de-DE" sz="1500" baseline="30000">
            <a:latin typeface="Cambria Math" pitchFamily="18" charset="0"/>
            <a:ea typeface="Cambria Math" pitchFamily="18" charset="0"/>
          </a:endParaRPr>
        </a:p>
        <a:p>
          <a:r>
            <a:rPr lang="de-DE" sz="1500" baseline="30000">
              <a:latin typeface="Cambria Math" pitchFamily="18" charset="0"/>
              <a:ea typeface="Cambria Math" pitchFamily="18" charset="0"/>
            </a:rPr>
            <a:t>		</a:t>
          </a:r>
          <a:r>
            <a:rPr lang="de-DE" sz="1500" baseline="0">
              <a:latin typeface="Cambria Math" pitchFamily="18" charset="0"/>
              <a:ea typeface="Cambria Math" pitchFamily="18" charset="0"/>
            </a:rPr>
            <a:t>K</a:t>
          </a:r>
          <a:r>
            <a:rPr lang="de-DE" sz="1500" baseline="30000">
              <a:latin typeface="Cambria Math" pitchFamily="18" charset="0"/>
              <a:ea typeface="Cambria Math" pitchFamily="18" charset="0"/>
            </a:rPr>
            <a:t>S</a:t>
          </a:r>
          <a:r>
            <a:rPr lang="de-DE" sz="1500" baseline="0">
              <a:latin typeface="Cambria Math" pitchFamily="18" charset="0"/>
              <a:ea typeface="Cambria Math" pitchFamily="18" charset="0"/>
            </a:rPr>
            <a:t>  = K</a:t>
          </a:r>
          <a:r>
            <a:rPr lang="de-DE" sz="1500" baseline="-25000">
              <a:latin typeface="Cambria Math" pitchFamily="18" charset="0"/>
              <a:ea typeface="Cambria Math" pitchFamily="18" charset="0"/>
            </a:rPr>
            <a:t>f</a:t>
          </a:r>
          <a:r>
            <a:rPr lang="de-DE" sz="1500" baseline="30000">
              <a:latin typeface="Cambria Math" pitchFamily="18" charset="0"/>
              <a:ea typeface="Cambria Math" pitchFamily="18" charset="0"/>
            </a:rPr>
            <a:t>P </a:t>
          </a:r>
          <a:r>
            <a:rPr lang="de-DE" sz="1500" baseline="0">
              <a:latin typeface="Cambria Math" pitchFamily="18" charset="0"/>
              <a:ea typeface="Cambria Math" pitchFamily="18" charset="0"/>
            </a:rPr>
            <a:t>+ K</a:t>
          </a:r>
          <a:r>
            <a:rPr lang="de-DE" sz="1500" baseline="30000">
              <a:latin typeface="Cambria Math" pitchFamily="18" charset="0"/>
              <a:ea typeface="Cambria Math" pitchFamily="18" charset="0"/>
            </a:rPr>
            <a:t>P</a:t>
          </a:r>
          <a:r>
            <a:rPr lang="de-DE" sz="1500" baseline="0">
              <a:latin typeface="Cambria Math" pitchFamily="18" charset="0"/>
              <a:ea typeface="Cambria Math" pitchFamily="18" charset="0"/>
            </a:rPr>
            <a:t> / x</a:t>
          </a:r>
          <a:r>
            <a:rPr lang="de-DE" sz="1500" baseline="30000">
              <a:latin typeface="Cambria Math" pitchFamily="18" charset="0"/>
              <a:ea typeface="Cambria Math" pitchFamily="18" charset="0"/>
            </a:rPr>
            <a:t>P</a:t>
          </a:r>
          <a:r>
            <a:rPr lang="de-DE" sz="1500" baseline="0">
              <a:latin typeface="Cambria Math" pitchFamily="18" charset="0"/>
              <a:ea typeface="Cambria Math" pitchFamily="18" charset="0"/>
            </a:rPr>
            <a:t> * x</a:t>
          </a:r>
          <a:r>
            <a:rPr lang="de-DE" sz="1500" baseline="30000">
              <a:latin typeface="Cambria Math" pitchFamily="18" charset="0"/>
              <a:ea typeface="Cambria Math" pitchFamily="18" charset="0"/>
            </a:rPr>
            <a:t>I </a:t>
          </a:r>
        </a:p>
        <a:p>
          <a:endParaRPr lang="de-DE" sz="1500" baseline="30000">
            <a:latin typeface="Cambria Math" pitchFamily="18" charset="0"/>
            <a:ea typeface="Cambria Math"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latin typeface="+mn-lt"/>
              <a:ea typeface="+mn-ea"/>
              <a:cs typeface="+mn-cs"/>
            </a:rPr>
            <a:t>K</a:t>
          </a:r>
          <a:r>
            <a:rPr lang="de-DE" sz="1000" baseline="30000">
              <a:solidFill>
                <a:schemeClr val="dk1"/>
              </a:solidFill>
              <a:latin typeface="+mn-lt"/>
              <a:ea typeface="+mn-ea"/>
              <a:cs typeface="+mn-cs"/>
            </a:rPr>
            <a:t>vp </a:t>
          </a:r>
          <a:r>
            <a:rPr lang="de-DE" sz="1000" baseline="0">
              <a:solidFill>
                <a:schemeClr val="dk1"/>
              </a:solidFill>
              <a:latin typeface="+mn-lt"/>
              <a:ea typeface="+mn-ea"/>
              <a:cs typeface="+mn-cs"/>
            </a:rPr>
            <a:t>= verrechnete Plankosten</a:t>
          </a:r>
          <a:r>
            <a:rPr lang="de-DE" sz="1000" baseline="30000">
              <a:solidFill>
                <a:schemeClr val="dk1"/>
              </a:solidFill>
              <a:latin typeface="+mn-lt"/>
              <a:ea typeface="+mn-ea"/>
              <a:cs typeface="+mn-cs"/>
            </a:rPr>
            <a:t>	</a:t>
          </a:r>
          <a:r>
            <a:rPr lang="de-DE" sz="1100" baseline="0">
              <a:solidFill>
                <a:schemeClr val="dk1"/>
              </a:solidFill>
              <a:latin typeface="+mn-lt"/>
              <a:ea typeface="+mn-ea"/>
              <a:cs typeface="+mn-cs"/>
            </a:rPr>
            <a:t>K</a:t>
          </a:r>
          <a:r>
            <a:rPr lang="de-DE" sz="1100" baseline="-25000">
              <a:solidFill>
                <a:schemeClr val="dk1"/>
              </a:solidFill>
              <a:latin typeface="+mn-lt"/>
              <a:ea typeface="+mn-ea"/>
              <a:cs typeface="+mn-cs"/>
            </a:rPr>
            <a:t>f</a:t>
          </a:r>
          <a:r>
            <a:rPr lang="de-DE" sz="1100" baseline="30000">
              <a:solidFill>
                <a:schemeClr val="dk1"/>
              </a:solidFill>
              <a:latin typeface="+mn-lt"/>
              <a:ea typeface="+mn-ea"/>
              <a:cs typeface="+mn-cs"/>
            </a:rPr>
            <a:t>P</a:t>
          </a:r>
          <a:r>
            <a:rPr lang="de-DE" sz="1100" baseline="0">
              <a:solidFill>
                <a:schemeClr val="dk1"/>
              </a:solidFill>
              <a:latin typeface="+mn-lt"/>
              <a:ea typeface="+mn-ea"/>
              <a:cs typeface="+mn-cs"/>
            </a:rPr>
            <a:t>= geplante Fixkosten</a:t>
          </a:r>
          <a:endParaRPr lang="de-DE" sz="1000" baseline="300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000">
              <a:solidFill>
                <a:schemeClr val="dk1"/>
              </a:solidFill>
              <a:latin typeface="+mn-lt"/>
              <a:ea typeface="+mn-ea"/>
              <a:cs typeface="+mn-cs"/>
            </a:rPr>
            <a:t>K</a:t>
          </a:r>
          <a:r>
            <a:rPr lang="de-DE" sz="1000" baseline="30000">
              <a:solidFill>
                <a:schemeClr val="dk1"/>
              </a:solidFill>
              <a:latin typeface="+mn-lt"/>
              <a:ea typeface="+mn-ea"/>
              <a:cs typeface="+mn-cs"/>
            </a:rPr>
            <a:t>P</a:t>
          </a:r>
          <a:r>
            <a:rPr lang="de-DE" sz="1000" baseline="0">
              <a:solidFill>
                <a:schemeClr val="dk1"/>
              </a:solidFill>
              <a:latin typeface="+mn-lt"/>
              <a:ea typeface="+mn-ea"/>
              <a:cs typeface="+mn-cs"/>
            </a:rPr>
            <a:t> = geplante Kosten	</a:t>
          </a:r>
          <a:r>
            <a:rPr lang="de-DE" sz="1100" baseline="0">
              <a:solidFill>
                <a:schemeClr val="dk1"/>
              </a:solidFill>
              <a:latin typeface="+mn-lt"/>
              <a:ea typeface="+mn-ea"/>
              <a:cs typeface="+mn-cs"/>
            </a:rPr>
            <a:t>K</a:t>
          </a:r>
          <a:r>
            <a:rPr lang="de-DE" sz="1100" baseline="30000">
              <a:solidFill>
                <a:schemeClr val="dk1"/>
              </a:solidFill>
              <a:latin typeface="+mn-lt"/>
              <a:ea typeface="+mn-ea"/>
              <a:cs typeface="+mn-cs"/>
            </a:rPr>
            <a:t>S </a:t>
          </a:r>
          <a:r>
            <a:rPr lang="de-DE" sz="1100" baseline="0">
              <a:solidFill>
                <a:schemeClr val="dk1"/>
              </a:solidFill>
              <a:latin typeface="+mn-lt"/>
              <a:ea typeface="+mn-ea"/>
              <a:cs typeface="+mn-cs"/>
            </a:rPr>
            <a:t>= Sollkosten</a:t>
          </a:r>
          <a:endParaRPr lang="de-DE" sz="100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latin typeface="+mn-lt"/>
              <a:ea typeface="+mn-ea"/>
              <a:cs typeface="+mn-cs"/>
            </a:rPr>
            <a:t>x</a:t>
          </a:r>
          <a:r>
            <a:rPr lang="de-DE" sz="1100" baseline="30000">
              <a:solidFill>
                <a:schemeClr val="dk1"/>
              </a:solidFill>
              <a:latin typeface="+mn-lt"/>
              <a:ea typeface="+mn-ea"/>
              <a:cs typeface="+mn-cs"/>
            </a:rPr>
            <a:t>I </a:t>
          </a:r>
          <a:r>
            <a:rPr lang="de-DE" sz="1100" baseline="0">
              <a:solidFill>
                <a:schemeClr val="dk1"/>
              </a:solidFill>
              <a:latin typeface="+mn-lt"/>
              <a:ea typeface="+mn-ea"/>
              <a:cs typeface="+mn-cs"/>
            </a:rPr>
            <a:t>= Ist-Beschäftigung</a:t>
          </a:r>
          <a:r>
            <a:rPr lang="de-DE" sz="1100" baseline="30000">
              <a:solidFill>
                <a:schemeClr val="dk1"/>
              </a:solidFill>
              <a:latin typeface="+mn-lt"/>
              <a:ea typeface="+mn-ea"/>
              <a:cs typeface="+mn-cs"/>
            </a:rPr>
            <a:t>	</a:t>
          </a:r>
          <a:r>
            <a:rPr lang="de-DE" sz="1100" baseline="0">
              <a:solidFill>
                <a:schemeClr val="dk1"/>
              </a:solidFill>
              <a:latin typeface="+mn-lt"/>
              <a:ea typeface="+mn-ea"/>
              <a:cs typeface="+mn-cs"/>
            </a:rPr>
            <a:t>x</a:t>
          </a:r>
          <a:r>
            <a:rPr lang="de-DE" sz="1100" baseline="30000">
              <a:solidFill>
                <a:schemeClr val="dk1"/>
              </a:solidFill>
              <a:latin typeface="+mn-lt"/>
              <a:ea typeface="+mn-ea"/>
              <a:cs typeface="+mn-cs"/>
            </a:rPr>
            <a:t>P </a:t>
          </a:r>
          <a:r>
            <a:rPr lang="de-DE" sz="1100" baseline="0">
              <a:solidFill>
                <a:schemeClr val="dk1"/>
              </a:solidFill>
              <a:latin typeface="+mn-lt"/>
              <a:ea typeface="+mn-ea"/>
              <a:cs typeface="+mn-cs"/>
            </a:rPr>
            <a:t>= Planbeschäftigung</a:t>
          </a:r>
          <a:r>
            <a:rPr lang="de-DE" sz="1100" baseline="30000">
              <a:solidFill>
                <a:schemeClr val="dk1"/>
              </a:solidFill>
              <a:latin typeface="+mn-lt"/>
              <a:ea typeface="+mn-ea"/>
              <a:cs typeface="+mn-cs"/>
            </a:rPr>
            <a:t> </a:t>
          </a:r>
          <a:endParaRPr lang="de-DE" sz="1000"/>
        </a:p>
        <a:p>
          <a:endParaRPr lang="de-DE" sz="1000" baseline="30000">
            <a:latin typeface="Cambria Math" pitchFamily="18" charset="0"/>
            <a:ea typeface="Cambria Math" pitchFamily="18" charset="0"/>
          </a:endParaRPr>
        </a:p>
        <a:p>
          <a:endParaRPr lang="de-DE" sz="1000" baseline="30000">
            <a:latin typeface="Cambria Math" pitchFamily="18" charset="0"/>
            <a:ea typeface="Cambria Math"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114300</xdr:colOff>
      <xdr:row>0</xdr:row>
      <xdr:rowOff>530105</xdr:rowOff>
    </xdr:to>
    <xdr:pic>
      <xdr:nvPicPr>
        <xdr:cNvPr id="2" name="Grafik 1"/>
        <xdr:cNvPicPr>
          <a:picLocks noChangeAspect="1"/>
        </xdr:cNvPicPr>
      </xdr:nvPicPr>
      <xdr:blipFill>
        <a:blip xmlns:r="http://schemas.openxmlformats.org/officeDocument/2006/relationships" r:embed="rId1" cstate="print"/>
        <a:srcRect/>
        <a:stretch>
          <a:fillRect/>
        </a:stretch>
      </xdr:blipFill>
      <xdr:spPr bwMode="auto">
        <a:xfrm>
          <a:off x="0" y="0"/>
          <a:ext cx="5657850" cy="530105"/>
        </a:xfrm>
        <a:prstGeom prst="rect">
          <a:avLst/>
        </a:prstGeom>
        <a:noFill/>
        <a:ln w="9525">
          <a:noFill/>
          <a:miter lim="800000"/>
          <a:headEnd/>
          <a:tailEnd/>
        </a:ln>
      </xdr:spPr>
    </xdr:pic>
    <xdr:clientData/>
  </xdr:twoCellAnchor>
  <xdr:twoCellAnchor editAs="oneCell">
    <xdr:from>
      <xdr:col>7</xdr:col>
      <xdr:colOff>676275</xdr:colOff>
      <xdr:row>0</xdr:row>
      <xdr:rowOff>0</xdr:rowOff>
    </xdr:from>
    <xdr:to>
      <xdr:col>7</xdr:col>
      <xdr:colOff>1104900</xdr:colOff>
      <xdr:row>1</xdr:row>
      <xdr:rowOff>0</xdr:rowOff>
    </xdr:to>
    <xdr:pic>
      <xdr:nvPicPr>
        <xdr:cNvPr id="3"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7038975" y="0"/>
          <a:ext cx="428625" cy="533400"/>
        </a:xfrm>
        <a:prstGeom prst="rect">
          <a:avLst/>
        </a:prstGeom>
        <a:noFill/>
        <a:ln w="9525">
          <a:noFill/>
          <a:miter lim="800000"/>
          <a:headEnd/>
          <a:tailEnd/>
        </a:ln>
      </xdr:spPr>
    </xdr:pic>
    <xdr:clientData/>
  </xdr:twoCellAnchor>
  <xdr:twoCellAnchor>
    <xdr:from>
      <xdr:col>1</xdr:col>
      <xdr:colOff>109538</xdr:colOff>
      <xdr:row>27</xdr:row>
      <xdr:rowOff>123829</xdr:rowOff>
    </xdr:from>
    <xdr:to>
      <xdr:col>1</xdr:col>
      <xdr:colOff>247650</xdr:colOff>
      <xdr:row>28</xdr:row>
      <xdr:rowOff>119064</xdr:rowOff>
    </xdr:to>
    <xdr:sp macro="" textlink="">
      <xdr:nvSpPr>
        <xdr:cNvPr id="6" name="Nach oben gebogener Pfeil 5"/>
        <xdr:cNvSpPr/>
      </xdr:nvSpPr>
      <xdr:spPr>
        <a:xfrm rot="5400000">
          <a:off x="85726" y="6119816"/>
          <a:ext cx="185735" cy="138112"/>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114300</xdr:colOff>
      <xdr:row>29</xdr:row>
      <xdr:rowOff>114302</xdr:rowOff>
    </xdr:from>
    <xdr:to>
      <xdr:col>1</xdr:col>
      <xdr:colOff>252412</xdr:colOff>
      <xdr:row>30</xdr:row>
      <xdr:rowOff>109537</xdr:rowOff>
    </xdr:to>
    <xdr:sp macro="" textlink="">
      <xdr:nvSpPr>
        <xdr:cNvPr id="7" name="Nach oben gebogener Pfeil 6"/>
        <xdr:cNvSpPr/>
      </xdr:nvSpPr>
      <xdr:spPr>
        <a:xfrm rot="5400000">
          <a:off x="90488" y="6491289"/>
          <a:ext cx="185735" cy="138112"/>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400050</xdr:colOff>
      <xdr:row>31</xdr:row>
      <xdr:rowOff>123826</xdr:rowOff>
    </xdr:from>
    <xdr:to>
      <xdr:col>1</xdr:col>
      <xdr:colOff>538162</xdr:colOff>
      <xdr:row>32</xdr:row>
      <xdr:rowOff>119061</xdr:rowOff>
    </xdr:to>
    <xdr:sp macro="" textlink="">
      <xdr:nvSpPr>
        <xdr:cNvPr id="8" name="Nach oben gebogener Pfeil 7"/>
        <xdr:cNvSpPr/>
      </xdr:nvSpPr>
      <xdr:spPr>
        <a:xfrm rot="5400000">
          <a:off x="376238" y="6881813"/>
          <a:ext cx="185735" cy="138112"/>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twoCellAnchor>
    <xdr:from>
      <xdr:col>1</xdr:col>
      <xdr:colOff>400050</xdr:colOff>
      <xdr:row>33</xdr:row>
      <xdr:rowOff>152402</xdr:rowOff>
    </xdr:from>
    <xdr:to>
      <xdr:col>1</xdr:col>
      <xdr:colOff>538162</xdr:colOff>
      <xdr:row>34</xdr:row>
      <xdr:rowOff>138112</xdr:rowOff>
    </xdr:to>
    <xdr:sp macro="" textlink="">
      <xdr:nvSpPr>
        <xdr:cNvPr id="9" name="Nach oben gebogener Pfeil 8"/>
        <xdr:cNvSpPr/>
      </xdr:nvSpPr>
      <xdr:spPr>
        <a:xfrm rot="5400000">
          <a:off x="381001" y="7286626"/>
          <a:ext cx="176210" cy="138112"/>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0"/>
  <sheetViews>
    <sheetView topLeftCell="A4" workbookViewId="0">
      <selection activeCell="A12" sqref="A12:H22"/>
    </sheetView>
  </sheetViews>
  <sheetFormatPr baseColWidth="10" defaultRowHeight="15" x14ac:dyDescent="0.25"/>
  <cols>
    <col min="8" max="8" width="21.28515625" customWidth="1"/>
  </cols>
  <sheetData>
    <row r="1" spans="1:18" ht="42" customHeight="1" x14ac:dyDescent="0.25">
      <c r="A1" s="10"/>
      <c r="B1" s="10"/>
      <c r="C1" s="10"/>
      <c r="D1" s="10"/>
      <c r="E1" s="10"/>
      <c r="F1" s="10"/>
      <c r="G1" s="10"/>
      <c r="H1" s="10"/>
      <c r="I1" s="1"/>
      <c r="J1" s="1"/>
      <c r="K1" s="1"/>
      <c r="L1" s="1"/>
      <c r="M1" s="1"/>
      <c r="N1" s="1"/>
      <c r="O1" s="1"/>
      <c r="P1" s="1"/>
      <c r="Q1" s="1"/>
      <c r="R1" s="1"/>
    </row>
    <row r="2" spans="1:18" x14ac:dyDescent="0.25">
      <c r="A2" s="107" t="s">
        <v>0</v>
      </c>
      <c r="B2" s="107"/>
      <c r="C2" s="107"/>
      <c r="D2" s="107"/>
      <c r="E2" s="108" t="s">
        <v>1</v>
      </c>
      <c r="F2" s="108"/>
      <c r="G2" s="108"/>
      <c r="H2" s="108"/>
      <c r="I2" s="1"/>
      <c r="J2" s="1"/>
      <c r="K2" s="1"/>
      <c r="L2" s="1"/>
      <c r="M2" s="1"/>
      <c r="N2" s="1"/>
      <c r="O2" s="1"/>
      <c r="P2" s="1"/>
      <c r="Q2" s="1"/>
      <c r="R2" s="1"/>
    </row>
    <row r="3" spans="1:18" x14ac:dyDescent="0.25">
      <c r="A3" s="110" t="s">
        <v>2</v>
      </c>
      <c r="B3" s="110"/>
      <c r="C3" s="110"/>
      <c r="D3" s="110"/>
      <c r="E3" s="109" t="s">
        <v>3</v>
      </c>
      <c r="F3" s="109"/>
      <c r="G3" s="109"/>
      <c r="H3" s="109"/>
      <c r="I3" s="1"/>
      <c r="J3" s="1"/>
      <c r="K3" s="1"/>
      <c r="L3" s="1"/>
      <c r="M3" s="1"/>
      <c r="N3" s="1"/>
      <c r="O3" s="1"/>
      <c r="P3" s="1"/>
      <c r="Q3" s="1"/>
      <c r="R3" s="1"/>
    </row>
    <row r="4" spans="1:18" x14ac:dyDescent="0.25">
      <c r="A4" s="111" t="s">
        <v>7</v>
      </c>
      <c r="B4" s="112"/>
      <c r="C4" s="112"/>
      <c r="D4" s="112"/>
      <c r="E4" s="112"/>
      <c r="F4" s="112"/>
      <c r="G4" s="112"/>
      <c r="H4" s="112"/>
      <c r="I4" s="1"/>
      <c r="J4" s="1"/>
      <c r="K4" s="1"/>
      <c r="L4" s="1"/>
      <c r="M4" s="1"/>
      <c r="N4" s="1"/>
      <c r="O4" s="1"/>
      <c r="P4" s="1"/>
      <c r="Q4" s="1"/>
      <c r="R4" s="1"/>
    </row>
    <row r="5" spans="1:18" ht="16.5" customHeight="1" x14ac:dyDescent="0.25">
      <c r="A5" s="112"/>
      <c r="B5" s="112"/>
      <c r="C5" s="112"/>
      <c r="D5" s="112"/>
      <c r="E5" s="112"/>
      <c r="F5" s="112"/>
      <c r="G5" s="112"/>
      <c r="H5" s="112"/>
      <c r="I5" s="1"/>
      <c r="J5" s="1"/>
      <c r="K5" s="1"/>
      <c r="L5" s="1"/>
      <c r="M5" s="1"/>
      <c r="N5" s="1"/>
      <c r="O5" s="1"/>
      <c r="P5" s="1"/>
      <c r="Q5" s="1"/>
      <c r="R5" s="1"/>
    </row>
    <row r="6" spans="1:18" x14ac:dyDescent="0.25">
      <c r="A6" s="1"/>
      <c r="B6" s="1"/>
      <c r="C6" s="1"/>
      <c r="D6" s="1"/>
      <c r="E6" s="1"/>
      <c r="F6" s="1"/>
      <c r="G6" s="1"/>
      <c r="H6" s="1"/>
      <c r="I6" s="1"/>
      <c r="J6" s="1"/>
      <c r="K6" s="1"/>
      <c r="L6" s="1"/>
      <c r="M6" s="1"/>
      <c r="N6" s="1"/>
      <c r="O6" s="1"/>
      <c r="P6" s="1"/>
      <c r="Q6" s="1"/>
      <c r="R6" s="1"/>
    </row>
    <row r="7" spans="1:18" ht="15" customHeight="1" x14ac:dyDescent="0.25">
      <c r="A7" s="106" t="s">
        <v>8</v>
      </c>
      <c r="B7" s="106"/>
      <c r="C7" s="106"/>
      <c r="D7" s="106"/>
      <c r="E7" s="106"/>
      <c r="F7" s="106"/>
      <c r="G7" s="106"/>
      <c r="H7" s="106"/>
      <c r="I7" s="47"/>
      <c r="J7" s="1"/>
      <c r="K7" s="1"/>
      <c r="L7" s="1"/>
      <c r="M7" s="1"/>
      <c r="N7" s="1"/>
      <c r="O7" s="1"/>
      <c r="P7" s="1"/>
      <c r="Q7" s="1"/>
      <c r="R7" s="1"/>
    </row>
    <row r="8" spans="1:18" x14ac:dyDescent="0.25">
      <c r="A8" s="106"/>
      <c r="B8" s="106"/>
      <c r="C8" s="106"/>
      <c r="D8" s="106"/>
      <c r="E8" s="106"/>
      <c r="F8" s="106"/>
      <c r="G8" s="106"/>
      <c r="H8" s="106"/>
      <c r="I8" s="47"/>
      <c r="J8" s="1"/>
      <c r="K8" s="1"/>
      <c r="L8" s="1"/>
      <c r="M8" s="1"/>
      <c r="N8" s="1"/>
      <c r="O8" s="1"/>
      <c r="P8" s="1"/>
      <c r="Q8" s="1"/>
      <c r="R8" s="1"/>
    </row>
    <row r="9" spans="1:18" x14ac:dyDescent="0.25">
      <c r="A9" s="106"/>
      <c r="B9" s="106"/>
      <c r="C9" s="106"/>
      <c r="D9" s="106"/>
      <c r="E9" s="106"/>
      <c r="F9" s="106"/>
      <c r="G9" s="106"/>
      <c r="H9" s="106"/>
      <c r="I9" s="47"/>
      <c r="J9" s="1"/>
      <c r="K9" s="1"/>
      <c r="L9" s="1"/>
      <c r="M9" s="1"/>
      <c r="N9" s="1"/>
      <c r="O9" s="1"/>
      <c r="P9" s="1"/>
      <c r="Q9" s="1"/>
      <c r="R9" s="1"/>
    </row>
    <row r="10" spans="1:18" x14ac:dyDescent="0.25">
      <c r="A10" s="106"/>
      <c r="B10" s="106"/>
      <c r="C10" s="106"/>
      <c r="D10" s="106"/>
      <c r="E10" s="106"/>
      <c r="F10" s="106"/>
      <c r="G10" s="106"/>
      <c r="H10" s="106"/>
      <c r="I10" s="47"/>
      <c r="J10" s="1"/>
      <c r="K10" s="1"/>
      <c r="L10" s="1"/>
      <c r="M10" s="1"/>
      <c r="N10" s="1"/>
      <c r="O10" s="1"/>
      <c r="P10" s="1"/>
      <c r="Q10" s="1"/>
      <c r="R10" s="1"/>
    </row>
    <row r="11" spans="1:18" x14ac:dyDescent="0.25">
      <c r="A11" s="106"/>
      <c r="B11" s="106"/>
      <c r="C11" s="106"/>
      <c r="D11" s="106"/>
      <c r="E11" s="106"/>
      <c r="F11" s="106"/>
      <c r="G11" s="106"/>
      <c r="H11" s="106"/>
      <c r="I11" s="47"/>
      <c r="J11" s="1"/>
      <c r="K11" s="1"/>
      <c r="L11" s="1"/>
      <c r="M11" s="1"/>
      <c r="N11" s="1"/>
      <c r="O11" s="1"/>
      <c r="P11" s="1"/>
      <c r="Q11" s="1"/>
      <c r="R11" s="1"/>
    </row>
    <row r="12" spans="1:18" x14ac:dyDescent="0.25">
      <c r="A12" s="105" t="s">
        <v>42</v>
      </c>
      <c r="B12" s="105"/>
      <c r="C12" s="105"/>
      <c r="D12" s="105"/>
      <c r="E12" s="105"/>
      <c r="F12" s="105"/>
      <c r="G12" s="105"/>
      <c r="H12" s="105"/>
      <c r="I12" s="1"/>
      <c r="J12" s="1"/>
      <c r="K12" s="1"/>
      <c r="L12" s="1"/>
      <c r="M12" s="1"/>
      <c r="N12" s="1"/>
      <c r="O12" s="1"/>
      <c r="P12" s="1"/>
      <c r="Q12" s="1"/>
      <c r="R12" s="1"/>
    </row>
    <row r="13" spans="1:18" x14ac:dyDescent="0.25">
      <c r="A13" s="105"/>
      <c r="B13" s="105"/>
      <c r="C13" s="105"/>
      <c r="D13" s="105"/>
      <c r="E13" s="105"/>
      <c r="F13" s="105"/>
      <c r="G13" s="105"/>
      <c r="H13" s="105"/>
      <c r="I13" s="1"/>
      <c r="J13" s="1"/>
      <c r="K13" s="1"/>
      <c r="L13" s="1"/>
      <c r="M13" s="1"/>
      <c r="N13" s="1"/>
      <c r="O13" s="1"/>
      <c r="P13" s="1"/>
      <c r="Q13" s="1"/>
      <c r="R13" s="1"/>
    </row>
    <row r="14" spans="1:18" x14ac:dyDescent="0.25">
      <c r="A14" s="105"/>
      <c r="B14" s="105"/>
      <c r="C14" s="105"/>
      <c r="D14" s="105"/>
      <c r="E14" s="105"/>
      <c r="F14" s="105"/>
      <c r="G14" s="105"/>
      <c r="H14" s="105"/>
      <c r="I14" s="1"/>
      <c r="J14" s="1"/>
      <c r="K14" s="1"/>
      <c r="L14" s="1"/>
      <c r="M14" s="1"/>
      <c r="N14" s="1"/>
      <c r="O14" s="1"/>
      <c r="P14" s="1"/>
      <c r="Q14" s="1"/>
      <c r="R14" s="1"/>
    </row>
    <row r="15" spans="1:18" x14ac:dyDescent="0.25">
      <c r="A15" s="105"/>
      <c r="B15" s="105"/>
      <c r="C15" s="105"/>
      <c r="D15" s="105"/>
      <c r="E15" s="105"/>
      <c r="F15" s="105"/>
      <c r="G15" s="105"/>
      <c r="H15" s="105"/>
      <c r="I15" s="1"/>
      <c r="J15" s="1"/>
      <c r="K15" s="1"/>
      <c r="L15" s="1"/>
      <c r="M15" s="1"/>
      <c r="N15" s="1"/>
      <c r="O15" s="1"/>
      <c r="P15" s="1"/>
      <c r="Q15" s="1"/>
      <c r="R15" s="1"/>
    </row>
    <row r="16" spans="1:18" x14ac:dyDescent="0.25">
      <c r="A16" s="105"/>
      <c r="B16" s="105"/>
      <c r="C16" s="105"/>
      <c r="D16" s="105"/>
      <c r="E16" s="105"/>
      <c r="F16" s="105"/>
      <c r="G16" s="105"/>
      <c r="H16" s="105"/>
      <c r="I16" s="1"/>
      <c r="J16" s="1"/>
      <c r="K16" s="1"/>
      <c r="L16" s="1"/>
      <c r="M16" s="1"/>
      <c r="N16" s="1"/>
      <c r="O16" s="1"/>
      <c r="P16" s="1"/>
      <c r="Q16" s="1"/>
      <c r="R16" s="1"/>
    </row>
    <row r="17" spans="1:18" x14ac:dyDescent="0.25">
      <c r="A17" s="105"/>
      <c r="B17" s="105"/>
      <c r="C17" s="105"/>
      <c r="D17" s="105"/>
      <c r="E17" s="105"/>
      <c r="F17" s="105"/>
      <c r="G17" s="105"/>
      <c r="H17" s="105"/>
      <c r="I17" s="1"/>
      <c r="J17" s="1"/>
      <c r="K17" s="1"/>
      <c r="L17" s="1"/>
      <c r="M17" s="1"/>
      <c r="N17" s="1"/>
      <c r="O17" s="1"/>
      <c r="P17" s="1"/>
      <c r="Q17" s="1"/>
      <c r="R17" s="1"/>
    </row>
    <row r="18" spans="1:18" x14ac:dyDescent="0.25">
      <c r="A18" s="105"/>
      <c r="B18" s="105"/>
      <c r="C18" s="105"/>
      <c r="D18" s="105"/>
      <c r="E18" s="105"/>
      <c r="F18" s="105"/>
      <c r="G18" s="105"/>
      <c r="H18" s="105"/>
      <c r="I18" s="1"/>
      <c r="J18" s="1"/>
      <c r="K18" s="1"/>
      <c r="L18" s="1"/>
      <c r="M18" s="1"/>
      <c r="N18" s="1"/>
      <c r="O18" s="1"/>
      <c r="P18" s="1"/>
      <c r="Q18" s="1"/>
      <c r="R18" s="1"/>
    </row>
    <row r="19" spans="1:18" ht="15" customHeight="1" x14ac:dyDescent="0.25">
      <c r="A19" s="105"/>
      <c r="B19" s="105"/>
      <c r="C19" s="105"/>
      <c r="D19" s="105"/>
      <c r="E19" s="105"/>
      <c r="F19" s="105"/>
      <c r="G19" s="105"/>
      <c r="H19" s="105"/>
      <c r="I19" s="1"/>
      <c r="J19" s="1"/>
      <c r="K19" s="1"/>
      <c r="L19" s="1"/>
      <c r="M19" s="1"/>
      <c r="N19" s="1"/>
      <c r="O19" s="1"/>
      <c r="P19" s="1"/>
      <c r="Q19" s="1"/>
      <c r="R19" s="1"/>
    </row>
    <row r="20" spans="1:18" x14ac:dyDescent="0.25">
      <c r="A20" s="105"/>
      <c r="B20" s="105"/>
      <c r="C20" s="105"/>
      <c r="D20" s="105"/>
      <c r="E20" s="105"/>
      <c r="F20" s="105"/>
      <c r="G20" s="105"/>
      <c r="H20" s="105"/>
      <c r="I20" s="1"/>
      <c r="J20" s="1"/>
      <c r="K20" s="1"/>
      <c r="L20" s="1"/>
      <c r="M20" s="1"/>
      <c r="N20" s="1"/>
      <c r="O20" s="1"/>
      <c r="P20" s="1"/>
      <c r="Q20" s="1"/>
      <c r="R20" s="1"/>
    </row>
    <row r="21" spans="1:18" x14ac:dyDescent="0.25">
      <c r="A21" s="105"/>
      <c r="B21" s="105"/>
      <c r="C21" s="105"/>
      <c r="D21" s="105"/>
      <c r="E21" s="105"/>
      <c r="F21" s="105"/>
      <c r="G21" s="105"/>
      <c r="H21" s="105"/>
      <c r="I21" s="1"/>
      <c r="J21" s="1"/>
      <c r="K21" s="1"/>
      <c r="L21" s="1"/>
      <c r="M21" s="1"/>
      <c r="N21" s="1"/>
      <c r="O21" s="1"/>
      <c r="P21" s="1"/>
      <c r="Q21" s="1"/>
      <c r="R21" s="1"/>
    </row>
    <row r="22" spans="1:18" x14ac:dyDescent="0.25">
      <c r="A22" s="105"/>
      <c r="B22" s="105"/>
      <c r="C22" s="105"/>
      <c r="D22" s="105"/>
      <c r="E22" s="105"/>
      <c r="F22" s="105"/>
      <c r="G22" s="105"/>
      <c r="H22" s="105"/>
      <c r="I22" s="1"/>
      <c r="J22" s="1"/>
      <c r="K22" s="1"/>
      <c r="L22" s="1"/>
      <c r="M22" s="1"/>
      <c r="N22" s="1"/>
      <c r="O22" s="1"/>
      <c r="P22" s="1"/>
      <c r="Q22" s="1"/>
      <c r="R22" s="1"/>
    </row>
    <row r="23" spans="1:18" x14ac:dyDescent="0.25">
      <c r="B23" s="1"/>
      <c r="C23" s="1"/>
      <c r="D23" s="1"/>
      <c r="E23" s="1"/>
      <c r="F23" s="1"/>
      <c r="G23" s="1"/>
      <c r="H23" s="1"/>
      <c r="I23" s="1"/>
      <c r="J23" s="1"/>
      <c r="K23" s="1"/>
      <c r="L23" s="1"/>
      <c r="M23" s="1"/>
      <c r="N23" s="1"/>
      <c r="O23" s="1"/>
      <c r="P23" s="1"/>
      <c r="Q23" s="1"/>
      <c r="R23" s="1"/>
    </row>
    <row r="24" spans="1:18" x14ac:dyDescent="0.25">
      <c r="A24" s="56" t="s">
        <v>5</v>
      </c>
      <c r="B24" s="1"/>
      <c r="C24" s="1"/>
      <c r="D24" s="1"/>
      <c r="E24" s="1"/>
      <c r="F24" s="1"/>
      <c r="G24" s="1"/>
      <c r="H24" s="1"/>
      <c r="I24" s="1"/>
      <c r="J24" s="1"/>
      <c r="K24" s="1"/>
      <c r="L24" s="1"/>
      <c r="M24" s="1"/>
      <c r="N24" s="1"/>
      <c r="O24" s="1"/>
      <c r="P24" s="1"/>
      <c r="Q24" s="1"/>
      <c r="R24" s="1"/>
    </row>
    <row r="25" spans="1:18" x14ac:dyDescent="0.25">
      <c r="A25" s="1"/>
      <c r="B25" s="1"/>
      <c r="C25" s="1"/>
      <c r="D25" s="1"/>
      <c r="E25" s="1"/>
      <c r="F25" s="1"/>
      <c r="G25" s="1"/>
      <c r="H25" s="1"/>
      <c r="I25" s="1"/>
      <c r="J25" s="1"/>
      <c r="K25" s="1"/>
      <c r="L25" s="1"/>
      <c r="M25" s="1"/>
      <c r="N25" s="1"/>
      <c r="O25" s="1"/>
      <c r="P25" s="1"/>
      <c r="Q25" s="1"/>
      <c r="R25" s="1"/>
    </row>
    <row r="26" spans="1:18" x14ac:dyDescent="0.25">
      <c r="B26" s="1"/>
      <c r="C26" s="1"/>
      <c r="D26" s="1"/>
      <c r="E26" s="1"/>
      <c r="F26" s="1"/>
      <c r="G26" s="1"/>
      <c r="H26" s="1"/>
      <c r="I26" s="1"/>
      <c r="J26" s="1"/>
      <c r="K26" s="1"/>
      <c r="L26" s="1"/>
      <c r="M26" s="1"/>
      <c r="N26" s="1"/>
      <c r="O26" s="1"/>
      <c r="P26" s="1"/>
      <c r="Q26" s="1"/>
      <c r="R26" s="1"/>
    </row>
    <row r="27" spans="1:18" x14ac:dyDescent="0.25">
      <c r="A27" s="56" t="s">
        <v>40</v>
      </c>
      <c r="B27" s="1"/>
      <c r="C27" s="1"/>
      <c r="D27" s="1"/>
      <c r="E27" s="1"/>
      <c r="F27" s="1"/>
      <c r="G27" s="1"/>
      <c r="H27" s="1"/>
      <c r="I27" s="1"/>
      <c r="J27" s="1"/>
      <c r="K27" s="1"/>
      <c r="L27" s="1"/>
      <c r="M27" s="1"/>
      <c r="N27" s="1"/>
      <c r="O27" s="1"/>
      <c r="P27" s="1"/>
      <c r="Q27" s="1"/>
      <c r="R27" s="1"/>
    </row>
    <row r="28" spans="1:18" x14ac:dyDescent="0.25">
      <c r="A28" s="57" t="s">
        <v>41</v>
      </c>
      <c r="B28" s="1"/>
      <c r="C28" s="1"/>
      <c r="D28" s="1"/>
      <c r="E28" s="1"/>
      <c r="F28" s="1"/>
      <c r="G28" s="1"/>
      <c r="H28" s="1"/>
      <c r="I28" s="1"/>
      <c r="J28" s="1"/>
      <c r="K28" s="1"/>
      <c r="L28" s="1"/>
      <c r="M28" s="1"/>
      <c r="N28" s="1"/>
      <c r="O28" s="1"/>
      <c r="P28" s="1"/>
      <c r="Q28" s="1"/>
      <c r="R28" s="1"/>
    </row>
    <row r="29" spans="1:18" x14ac:dyDescent="0.25">
      <c r="A29" s="1"/>
      <c r="B29" s="1"/>
      <c r="C29" s="1"/>
      <c r="D29" s="1"/>
      <c r="E29" s="1"/>
      <c r="F29" s="1"/>
      <c r="G29" s="1"/>
      <c r="H29" s="1"/>
      <c r="I29" s="1"/>
      <c r="J29" s="1"/>
      <c r="K29" s="1"/>
      <c r="L29" s="1"/>
      <c r="M29" s="1"/>
      <c r="N29" s="1"/>
      <c r="O29" s="1"/>
      <c r="P29" s="1"/>
      <c r="Q29" s="1"/>
      <c r="R29" s="1"/>
    </row>
    <row r="30" spans="1:18" x14ac:dyDescent="0.25">
      <c r="A30" s="1"/>
      <c r="B30" s="1"/>
      <c r="C30" s="1"/>
      <c r="D30" s="1"/>
      <c r="E30" s="1"/>
      <c r="F30" s="1"/>
      <c r="G30" s="1"/>
      <c r="H30" s="1"/>
      <c r="I30" s="1"/>
      <c r="J30" s="1"/>
      <c r="K30" s="1"/>
      <c r="L30" s="1"/>
      <c r="M30" s="1"/>
      <c r="N30" s="1"/>
      <c r="O30" s="1"/>
      <c r="P30" s="1"/>
      <c r="Q30" s="1"/>
      <c r="R30" s="1"/>
    </row>
    <row r="31" spans="1:18" x14ac:dyDescent="0.25">
      <c r="A31" s="1"/>
      <c r="B31" s="1"/>
      <c r="C31" s="1"/>
      <c r="D31" s="1"/>
      <c r="E31" s="1"/>
      <c r="F31" s="1"/>
      <c r="G31" s="1"/>
      <c r="H31" s="1"/>
      <c r="I31" s="1"/>
      <c r="J31" s="1"/>
      <c r="K31" s="1"/>
      <c r="L31" s="1"/>
      <c r="M31" s="1"/>
      <c r="N31" s="1"/>
      <c r="O31" s="1"/>
      <c r="P31" s="1"/>
      <c r="Q31" s="1"/>
      <c r="R31" s="1"/>
    </row>
    <row r="32" spans="1:18" x14ac:dyDescent="0.25">
      <c r="A32" s="1"/>
      <c r="B32" s="1"/>
      <c r="C32" s="1"/>
      <c r="D32" s="1"/>
      <c r="E32" s="1"/>
      <c r="F32" s="1"/>
      <c r="G32" s="1"/>
      <c r="H32" s="1"/>
      <c r="I32" s="1"/>
      <c r="J32" s="1"/>
      <c r="K32" s="1"/>
      <c r="L32" s="1"/>
      <c r="M32" s="1"/>
      <c r="N32" s="1"/>
      <c r="O32" s="1"/>
      <c r="P32" s="1"/>
      <c r="Q32" s="1"/>
      <c r="R32" s="1"/>
    </row>
    <row r="33" spans="1:18" x14ac:dyDescent="0.25">
      <c r="A33" s="1"/>
      <c r="B33" s="1"/>
      <c r="C33" s="1"/>
      <c r="D33" s="1"/>
      <c r="E33" s="1"/>
      <c r="F33" s="1"/>
      <c r="G33" s="1"/>
      <c r="H33" s="1"/>
      <c r="I33" s="1"/>
      <c r="J33" s="1"/>
      <c r="K33" s="1"/>
      <c r="L33" s="1"/>
      <c r="M33" s="1"/>
      <c r="N33" s="1"/>
      <c r="O33" s="1"/>
      <c r="P33" s="1"/>
      <c r="Q33" s="1"/>
      <c r="R33" s="1"/>
    </row>
    <row r="34" spans="1:18" x14ac:dyDescent="0.25">
      <c r="A34" s="1"/>
      <c r="B34" s="1"/>
      <c r="C34" s="1"/>
      <c r="D34" s="1"/>
      <c r="E34" s="1"/>
      <c r="F34" s="1"/>
      <c r="G34" s="1"/>
      <c r="H34" s="1"/>
      <c r="I34" s="1"/>
      <c r="J34" s="1"/>
      <c r="K34" s="1"/>
      <c r="L34" s="1"/>
      <c r="M34" s="1"/>
      <c r="N34" s="1"/>
      <c r="O34" s="1"/>
      <c r="P34" s="1"/>
      <c r="Q34" s="1"/>
      <c r="R34" s="1"/>
    </row>
    <row r="35" spans="1:18" x14ac:dyDescent="0.25">
      <c r="A35" s="1"/>
      <c r="B35" s="1"/>
      <c r="C35" s="1"/>
      <c r="D35" s="1"/>
      <c r="E35" s="1"/>
      <c r="F35" s="1"/>
      <c r="G35" s="1"/>
      <c r="H35" s="1"/>
      <c r="I35" s="1"/>
      <c r="J35" s="1"/>
      <c r="K35" s="1"/>
      <c r="L35" s="1"/>
      <c r="M35" s="1"/>
      <c r="N35" s="1"/>
      <c r="O35" s="1"/>
      <c r="P35" s="1"/>
      <c r="Q35" s="1"/>
      <c r="R35" s="1"/>
    </row>
    <row r="36" spans="1:18" x14ac:dyDescent="0.25">
      <c r="A36" s="1"/>
      <c r="B36" s="1"/>
      <c r="C36" s="1"/>
      <c r="D36" s="1"/>
      <c r="E36" s="1"/>
      <c r="F36" s="1"/>
      <c r="G36" s="1"/>
      <c r="H36" s="1"/>
      <c r="I36" s="1"/>
      <c r="J36" s="1"/>
      <c r="K36" s="1"/>
      <c r="L36" s="1"/>
      <c r="M36" s="1"/>
      <c r="N36" s="1"/>
      <c r="O36" s="1"/>
      <c r="P36" s="1"/>
      <c r="Q36" s="1"/>
      <c r="R36" s="1"/>
    </row>
    <row r="37" spans="1:18" x14ac:dyDescent="0.25">
      <c r="A37" s="1"/>
      <c r="B37" s="1"/>
      <c r="C37" s="1"/>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c r="J44" s="1"/>
      <c r="K44" s="1"/>
      <c r="L44" s="1"/>
      <c r="M44" s="1"/>
      <c r="N44" s="1"/>
      <c r="O44" s="1"/>
      <c r="P44" s="1"/>
      <c r="Q44" s="1"/>
      <c r="R44" s="1"/>
    </row>
    <row r="45" spans="1:18" x14ac:dyDescent="0.25">
      <c r="A45" s="1"/>
      <c r="B45" s="1"/>
      <c r="C45" s="1"/>
      <c r="D45" s="1"/>
      <c r="E45" s="1"/>
      <c r="F45" s="1"/>
      <c r="G45" s="1"/>
      <c r="H45" s="1"/>
      <c r="I45" s="1"/>
      <c r="J45" s="1"/>
      <c r="K45" s="1"/>
      <c r="L45" s="1"/>
      <c r="M45" s="1"/>
      <c r="N45" s="1"/>
      <c r="O45" s="1"/>
      <c r="P45" s="1"/>
      <c r="Q45" s="1"/>
      <c r="R45" s="1"/>
    </row>
    <row r="46" spans="1:18" x14ac:dyDescent="0.25">
      <c r="A46" s="1"/>
      <c r="B46" s="1"/>
      <c r="C46" s="1"/>
      <c r="D46" s="1"/>
      <c r="E46" s="1"/>
      <c r="F46" s="1"/>
      <c r="G46" s="1"/>
      <c r="H46" s="1"/>
      <c r="I46" s="1"/>
      <c r="J46" s="1"/>
      <c r="K46" s="1"/>
      <c r="L46" s="1"/>
      <c r="M46" s="1"/>
      <c r="N46" s="1"/>
      <c r="O46" s="1"/>
      <c r="P46" s="1"/>
      <c r="Q46" s="1"/>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1"/>
      <c r="C49" s="1"/>
      <c r="D49" s="1"/>
      <c r="E49" s="1"/>
      <c r="F49" s="1"/>
      <c r="G49" s="1"/>
      <c r="H49" s="1"/>
      <c r="I49" s="1"/>
      <c r="J49" s="1"/>
      <c r="K49" s="1"/>
      <c r="L49" s="1"/>
      <c r="M49" s="1"/>
      <c r="N49" s="1"/>
      <c r="O49" s="1"/>
      <c r="P49" s="1"/>
      <c r="Q49" s="1"/>
      <c r="R49" s="1"/>
    </row>
    <row r="50" spans="1:18" x14ac:dyDescent="0.25">
      <c r="A50" s="1"/>
      <c r="B50" s="1"/>
      <c r="C50" s="1"/>
      <c r="D50" s="1"/>
      <c r="E50" s="1"/>
      <c r="F50" s="1"/>
      <c r="G50" s="1"/>
      <c r="H50" s="1"/>
      <c r="I50" s="1"/>
      <c r="J50" s="1"/>
      <c r="K50" s="1"/>
      <c r="L50" s="1"/>
      <c r="M50" s="1"/>
      <c r="N50" s="1"/>
      <c r="O50" s="1"/>
      <c r="P50" s="1"/>
      <c r="Q50" s="1"/>
      <c r="R50" s="1"/>
    </row>
    <row r="51" spans="1:18" x14ac:dyDescent="0.25">
      <c r="A51" s="1"/>
      <c r="B51" s="1"/>
      <c r="C51" s="1"/>
      <c r="D51" s="1"/>
      <c r="E51" s="1"/>
      <c r="F51" s="1"/>
      <c r="G51" s="1"/>
      <c r="H51" s="1"/>
      <c r="I51" s="1"/>
      <c r="J51" s="1"/>
      <c r="K51" s="1"/>
      <c r="L51" s="1"/>
      <c r="M51" s="1"/>
      <c r="N51" s="1"/>
      <c r="O51" s="1"/>
      <c r="P51" s="1"/>
      <c r="Q51" s="1"/>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row r="58" spans="1:18" x14ac:dyDescent="0.25">
      <c r="A58" s="1"/>
      <c r="B58" s="1"/>
      <c r="C58" s="1"/>
      <c r="D58" s="1"/>
      <c r="E58" s="1"/>
      <c r="F58" s="1"/>
      <c r="G58" s="1"/>
      <c r="H58" s="1"/>
      <c r="I58" s="1"/>
      <c r="J58" s="1"/>
      <c r="K58" s="1"/>
      <c r="L58" s="1"/>
      <c r="M58" s="1"/>
      <c r="N58" s="1"/>
      <c r="O58" s="1"/>
      <c r="P58" s="1"/>
      <c r="Q58" s="1"/>
      <c r="R58" s="1"/>
    </row>
    <row r="59" spans="1:18" x14ac:dyDescent="0.25">
      <c r="A59" s="1"/>
      <c r="B59" s="1"/>
      <c r="C59" s="1"/>
      <c r="D59" s="1"/>
      <c r="E59" s="1"/>
      <c r="F59" s="1"/>
      <c r="G59" s="1"/>
      <c r="H59" s="1"/>
      <c r="I59" s="1"/>
      <c r="J59" s="1"/>
      <c r="K59" s="1"/>
      <c r="L59" s="1"/>
      <c r="M59" s="1"/>
      <c r="N59" s="1"/>
      <c r="O59" s="1"/>
      <c r="P59" s="1"/>
      <c r="Q59" s="1"/>
      <c r="R59" s="1"/>
    </row>
    <row r="60" spans="1:18" x14ac:dyDescent="0.25">
      <c r="A60" s="1"/>
      <c r="B60" s="1"/>
      <c r="C60" s="1"/>
      <c r="D60" s="1"/>
      <c r="E60" s="1"/>
      <c r="F60" s="1"/>
      <c r="G60" s="1"/>
      <c r="H60" s="1"/>
      <c r="I60" s="1"/>
      <c r="J60" s="1"/>
      <c r="K60" s="1"/>
      <c r="L60" s="1"/>
      <c r="M60" s="1"/>
      <c r="N60" s="1"/>
      <c r="O60" s="1"/>
      <c r="P60" s="1"/>
      <c r="Q60" s="1"/>
      <c r="R60" s="1"/>
    </row>
    <row r="61" spans="1:18" x14ac:dyDescent="0.25">
      <c r="A61" s="1"/>
      <c r="B61" s="1"/>
      <c r="C61" s="1"/>
      <c r="D61" s="1"/>
      <c r="E61" s="1"/>
      <c r="F61" s="1"/>
      <c r="G61" s="1"/>
      <c r="H61" s="1"/>
      <c r="I61" s="1"/>
      <c r="J61" s="1"/>
      <c r="K61" s="1"/>
      <c r="L61" s="1"/>
      <c r="M61" s="1"/>
      <c r="N61" s="1"/>
      <c r="O61" s="1"/>
      <c r="P61" s="1"/>
      <c r="Q61" s="1"/>
      <c r="R61" s="1"/>
    </row>
    <row r="62" spans="1:18" x14ac:dyDescent="0.25">
      <c r="A62" s="1"/>
      <c r="B62" s="1"/>
      <c r="C62" s="1"/>
      <c r="D62" s="1"/>
      <c r="E62" s="1"/>
      <c r="F62" s="1"/>
      <c r="G62" s="1"/>
      <c r="H62" s="1"/>
      <c r="I62" s="1"/>
      <c r="J62" s="1"/>
      <c r="K62" s="1"/>
      <c r="L62" s="1"/>
      <c r="M62" s="1"/>
      <c r="N62" s="1"/>
      <c r="O62" s="1"/>
      <c r="P62" s="1"/>
      <c r="Q62" s="1"/>
      <c r="R62" s="1"/>
    </row>
    <row r="63" spans="1:18" x14ac:dyDescent="0.25">
      <c r="A63" s="1"/>
      <c r="B63" s="1"/>
      <c r="C63" s="1"/>
      <c r="D63" s="1"/>
      <c r="E63" s="1"/>
      <c r="F63" s="1"/>
      <c r="G63" s="1"/>
      <c r="H63" s="1"/>
      <c r="I63" s="1"/>
      <c r="J63" s="1"/>
      <c r="K63" s="1"/>
      <c r="L63" s="1"/>
      <c r="M63" s="1"/>
      <c r="N63" s="1"/>
      <c r="O63" s="1"/>
      <c r="P63" s="1"/>
      <c r="Q63" s="1"/>
      <c r="R63" s="1"/>
    </row>
    <row r="64" spans="1:18" x14ac:dyDescent="0.25">
      <c r="A64" s="1"/>
      <c r="B64" s="1"/>
      <c r="C64" s="1"/>
      <c r="D64" s="1"/>
      <c r="E64" s="1"/>
      <c r="F64" s="1"/>
      <c r="G64" s="1"/>
      <c r="H64" s="1"/>
      <c r="I64" s="1"/>
      <c r="J64" s="1"/>
      <c r="K64" s="1"/>
      <c r="L64" s="1"/>
      <c r="M64" s="1"/>
      <c r="N64" s="1"/>
      <c r="O64" s="1"/>
      <c r="P64" s="1"/>
      <c r="Q64" s="1"/>
      <c r="R64" s="1"/>
    </row>
    <row r="65" spans="1:18" x14ac:dyDescent="0.25">
      <c r="A65" s="1"/>
      <c r="B65" s="1"/>
      <c r="C65" s="1"/>
      <c r="D65" s="1"/>
      <c r="E65" s="1"/>
      <c r="F65" s="1"/>
      <c r="G65" s="1"/>
      <c r="H65" s="1"/>
      <c r="I65" s="1"/>
      <c r="J65" s="1"/>
      <c r="K65" s="1"/>
      <c r="L65" s="1"/>
      <c r="M65" s="1"/>
      <c r="N65" s="1"/>
      <c r="O65" s="1"/>
      <c r="P65" s="1"/>
      <c r="Q65" s="1"/>
      <c r="R65" s="1"/>
    </row>
    <row r="66" spans="1:18" x14ac:dyDescent="0.25">
      <c r="A66" s="1"/>
      <c r="B66" s="1"/>
      <c r="C66" s="1"/>
      <c r="D66" s="1"/>
      <c r="E66" s="1"/>
      <c r="F66" s="1"/>
      <c r="G66" s="1"/>
      <c r="H66" s="1"/>
      <c r="I66" s="1"/>
      <c r="J66" s="1"/>
      <c r="K66" s="1"/>
      <c r="L66" s="1"/>
      <c r="M66" s="1"/>
      <c r="N66" s="1"/>
      <c r="O66" s="1"/>
      <c r="P66" s="1"/>
      <c r="Q66" s="1"/>
      <c r="R66" s="1"/>
    </row>
    <row r="67" spans="1:18" x14ac:dyDescent="0.25">
      <c r="A67" s="1"/>
      <c r="B67" s="1"/>
      <c r="C67" s="1"/>
      <c r="D67" s="1"/>
      <c r="E67" s="1"/>
      <c r="F67" s="1"/>
      <c r="G67" s="1"/>
      <c r="H67" s="1"/>
      <c r="I67" s="1"/>
      <c r="J67" s="1"/>
      <c r="K67" s="1"/>
      <c r="L67" s="1"/>
      <c r="M67" s="1"/>
      <c r="N67" s="1"/>
      <c r="O67" s="1"/>
      <c r="P67" s="1"/>
      <c r="Q67" s="1"/>
      <c r="R67" s="1"/>
    </row>
    <row r="68" spans="1:18" x14ac:dyDescent="0.25">
      <c r="A68" s="1"/>
      <c r="B68" s="1"/>
      <c r="C68" s="1"/>
      <c r="D68" s="1"/>
      <c r="E68" s="1"/>
      <c r="F68" s="1"/>
      <c r="G68" s="1"/>
      <c r="H68" s="1"/>
      <c r="I68" s="1"/>
      <c r="J68" s="1"/>
      <c r="K68" s="1"/>
      <c r="L68" s="1"/>
      <c r="M68" s="1"/>
      <c r="N68" s="1"/>
      <c r="O68" s="1"/>
      <c r="P68" s="1"/>
      <c r="Q68" s="1"/>
      <c r="R68" s="1"/>
    </row>
    <row r="69" spans="1:18" x14ac:dyDescent="0.25">
      <c r="A69" s="1"/>
      <c r="B69" s="1"/>
      <c r="C69" s="1"/>
      <c r="D69" s="1"/>
      <c r="E69" s="1"/>
      <c r="F69" s="1"/>
      <c r="G69" s="1"/>
      <c r="H69" s="1"/>
      <c r="I69" s="1"/>
      <c r="J69" s="1"/>
      <c r="K69" s="1"/>
      <c r="L69" s="1"/>
      <c r="M69" s="1"/>
      <c r="N69" s="1"/>
      <c r="O69" s="1"/>
      <c r="P69" s="1"/>
      <c r="Q69" s="1"/>
      <c r="R69" s="1"/>
    </row>
    <row r="70" spans="1:18" x14ac:dyDescent="0.25">
      <c r="A70" s="1"/>
      <c r="B70" s="1"/>
      <c r="C70" s="1"/>
      <c r="D70" s="1"/>
      <c r="E70" s="1"/>
      <c r="F70" s="1"/>
      <c r="G70" s="1"/>
      <c r="H70" s="1"/>
      <c r="I70" s="1"/>
      <c r="J70" s="1"/>
      <c r="K70" s="1"/>
      <c r="L70" s="1"/>
      <c r="M70" s="1"/>
      <c r="N70" s="1"/>
      <c r="O70" s="1"/>
      <c r="P70" s="1"/>
      <c r="Q70" s="1"/>
      <c r="R70" s="1"/>
    </row>
    <row r="71" spans="1:18" x14ac:dyDescent="0.25">
      <c r="A71" s="1"/>
      <c r="B71" s="1"/>
      <c r="C71" s="1"/>
      <c r="D71" s="1"/>
      <c r="E71" s="1"/>
      <c r="F71" s="1"/>
      <c r="G71" s="1"/>
      <c r="H71" s="1"/>
      <c r="I71" s="1"/>
      <c r="J71" s="1"/>
      <c r="K71" s="1"/>
      <c r="L71" s="1"/>
      <c r="M71" s="1"/>
      <c r="N71" s="1"/>
      <c r="O71" s="1"/>
      <c r="P71" s="1"/>
      <c r="Q71" s="1"/>
      <c r="R71" s="1"/>
    </row>
    <row r="72" spans="1:18" x14ac:dyDescent="0.25">
      <c r="A72" s="1"/>
      <c r="B72" s="1"/>
      <c r="C72" s="1"/>
      <c r="D72" s="1"/>
      <c r="E72" s="1"/>
      <c r="F72" s="1"/>
      <c r="G72" s="1"/>
      <c r="H72" s="1"/>
      <c r="I72" s="1"/>
      <c r="J72" s="1"/>
      <c r="K72" s="1"/>
      <c r="L72" s="1"/>
      <c r="M72" s="1"/>
      <c r="N72" s="1"/>
      <c r="O72" s="1"/>
      <c r="P72" s="1"/>
      <c r="Q72" s="1"/>
      <c r="R72" s="1"/>
    </row>
    <row r="73" spans="1:18" x14ac:dyDescent="0.25">
      <c r="A73" s="1"/>
      <c r="B73" s="1"/>
      <c r="C73" s="1"/>
      <c r="D73" s="1"/>
      <c r="E73" s="1"/>
      <c r="F73" s="1"/>
      <c r="G73" s="1"/>
      <c r="H73" s="1"/>
      <c r="I73" s="1"/>
      <c r="J73" s="1"/>
      <c r="K73" s="1"/>
      <c r="L73" s="1"/>
      <c r="M73" s="1"/>
      <c r="N73" s="1"/>
      <c r="O73" s="1"/>
      <c r="P73" s="1"/>
      <c r="Q73" s="1"/>
      <c r="R73" s="1"/>
    </row>
    <row r="74" spans="1:18" x14ac:dyDescent="0.25">
      <c r="A74" s="1"/>
      <c r="B74" s="1"/>
      <c r="C74" s="1"/>
      <c r="D74" s="1"/>
      <c r="E74" s="1"/>
      <c r="F74" s="1"/>
      <c r="G74" s="1"/>
      <c r="H74" s="1"/>
      <c r="I74" s="1"/>
      <c r="J74" s="1"/>
      <c r="K74" s="1"/>
      <c r="L74" s="1"/>
      <c r="M74" s="1"/>
      <c r="N74" s="1"/>
      <c r="O74" s="1"/>
      <c r="P74" s="1"/>
      <c r="Q74" s="1"/>
      <c r="R74" s="1"/>
    </row>
    <row r="75" spans="1:18" x14ac:dyDescent="0.25">
      <c r="A75" s="1"/>
      <c r="B75" s="1"/>
      <c r="C75" s="1"/>
      <c r="D75" s="1"/>
      <c r="E75" s="1"/>
      <c r="F75" s="1"/>
      <c r="G75" s="1"/>
      <c r="H75" s="1"/>
      <c r="I75" s="1"/>
      <c r="J75" s="1"/>
      <c r="K75" s="1"/>
      <c r="L75" s="1"/>
      <c r="M75" s="1"/>
      <c r="N75" s="1"/>
      <c r="O75" s="1"/>
      <c r="P75" s="1"/>
      <c r="Q75" s="1"/>
      <c r="R75" s="1"/>
    </row>
    <row r="76" spans="1:18" x14ac:dyDescent="0.25">
      <c r="A76" s="1"/>
      <c r="B76" s="1"/>
      <c r="C76" s="1"/>
      <c r="D76" s="1"/>
      <c r="E76" s="1"/>
      <c r="F76" s="1"/>
      <c r="G76" s="1"/>
      <c r="H76" s="1"/>
      <c r="I76" s="1"/>
      <c r="J76" s="1"/>
      <c r="K76" s="1"/>
      <c r="L76" s="1"/>
      <c r="M76" s="1"/>
      <c r="N76" s="1"/>
      <c r="O76" s="1"/>
      <c r="P76" s="1"/>
      <c r="Q76" s="1"/>
      <c r="R76" s="1"/>
    </row>
    <row r="77" spans="1:18" x14ac:dyDescent="0.25">
      <c r="A77" s="1"/>
      <c r="B77" s="1"/>
      <c r="C77" s="1"/>
      <c r="D77" s="1"/>
      <c r="E77" s="1"/>
      <c r="F77" s="1"/>
      <c r="G77" s="1"/>
      <c r="H77" s="1"/>
      <c r="I77" s="1"/>
      <c r="J77" s="1"/>
      <c r="K77" s="1"/>
      <c r="L77" s="1"/>
      <c r="M77" s="1"/>
      <c r="N77" s="1"/>
      <c r="O77" s="1"/>
      <c r="P77" s="1"/>
      <c r="Q77" s="1"/>
      <c r="R77" s="1"/>
    </row>
    <row r="78" spans="1:18" x14ac:dyDescent="0.25">
      <c r="A78" s="1"/>
      <c r="B78" s="1"/>
      <c r="C78" s="1"/>
      <c r="D78" s="1"/>
      <c r="E78" s="1"/>
      <c r="F78" s="1"/>
      <c r="G78" s="1"/>
      <c r="H78" s="1"/>
      <c r="I78" s="1"/>
      <c r="J78" s="1"/>
      <c r="K78" s="1"/>
      <c r="L78" s="1"/>
      <c r="M78" s="1"/>
      <c r="N78" s="1"/>
      <c r="O78" s="1"/>
      <c r="P78" s="1"/>
      <c r="Q78" s="1"/>
      <c r="R78" s="1"/>
    </row>
    <row r="79" spans="1:18" x14ac:dyDescent="0.25">
      <c r="A79" s="1"/>
      <c r="B79" s="1"/>
      <c r="C79" s="1"/>
      <c r="D79" s="1"/>
      <c r="E79" s="1"/>
      <c r="F79" s="1"/>
      <c r="G79" s="1"/>
      <c r="H79" s="1"/>
      <c r="I79" s="1"/>
      <c r="J79" s="1"/>
      <c r="K79" s="1"/>
      <c r="L79" s="1"/>
      <c r="M79" s="1"/>
      <c r="N79" s="1"/>
      <c r="O79" s="1"/>
      <c r="P79" s="1"/>
      <c r="Q79" s="1"/>
      <c r="R79" s="1"/>
    </row>
    <row r="80" spans="1:18" x14ac:dyDescent="0.25">
      <c r="A80" s="1"/>
      <c r="B80" s="1"/>
      <c r="C80" s="1"/>
      <c r="D80" s="1"/>
      <c r="E80" s="1"/>
      <c r="F80" s="1"/>
      <c r="G80" s="1"/>
      <c r="H80" s="1"/>
      <c r="I80" s="1"/>
      <c r="J80" s="1"/>
      <c r="K80" s="1"/>
      <c r="L80" s="1"/>
      <c r="M80" s="1"/>
      <c r="N80" s="1"/>
      <c r="O80" s="1"/>
      <c r="P80" s="1"/>
      <c r="Q80" s="1"/>
      <c r="R80" s="1"/>
    </row>
    <row r="81" spans="1:18" x14ac:dyDescent="0.25">
      <c r="A81" s="1"/>
      <c r="B81" s="1"/>
      <c r="C81" s="1"/>
      <c r="D81" s="1"/>
      <c r="E81" s="1"/>
      <c r="F81" s="1"/>
      <c r="G81" s="1"/>
      <c r="H81" s="1"/>
      <c r="I81" s="1"/>
      <c r="J81" s="1"/>
      <c r="K81" s="1"/>
      <c r="L81" s="1"/>
      <c r="M81" s="1"/>
      <c r="N81" s="1"/>
      <c r="O81" s="1"/>
      <c r="P81" s="1"/>
      <c r="Q81" s="1"/>
      <c r="R81" s="1"/>
    </row>
    <row r="82" spans="1:18" x14ac:dyDescent="0.25">
      <c r="A82" s="1"/>
      <c r="B82" s="1"/>
      <c r="C82" s="1"/>
      <c r="D82" s="1"/>
      <c r="E82" s="1"/>
      <c r="F82" s="1"/>
      <c r="G82" s="1"/>
      <c r="H82" s="1"/>
      <c r="I82" s="1"/>
      <c r="J82" s="1"/>
      <c r="K82" s="1"/>
      <c r="L82" s="1"/>
      <c r="M82" s="1"/>
      <c r="N82" s="1"/>
      <c r="O82" s="1"/>
      <c r="P82" s="1"/>
      <c r="Q82" s="1"/>
      <c r="R82" s="1"/>
    </row>
    <row r="83" spans="1:18" x14ac:dyDescent="0.25">
      <c r="I83" s="1"/>
      <c r="J83" s="1"/>
      <c r="K83" s="1"/>
      <c r="L83" s="1"/>
      <c r="M83" s="1"/>
      <c r="N83" s="1"/>
      <c r="O83" s="1"/>
      <c r="P83" s="1"/>
      <c r="Q83" s="1"/>
      <c r="R83" s="1"/>
    </row>
    <row r="84" spans="1:18" x14ac:dyDescent="0.25">
      <c r="I84" s="1"/>
      <c r="J84" s="1"/>
      <c r="K84" s="1"/>
      <c r="L84" s="1"/>
      <c r="M84" s="1"/>
      <c r="N84" s="1"/>
      <c r="O84" s="1"/>
      <c r="P84" s="1"/>
      <c r="Q84" s="1"/>
      <c r="R84" s="1"/>
    </row>
    <row r="85" spans="1:18" x14ac:dyDescent="0.25">
      <c r="I85" s="1"/>
      <c r="J85" s="1"/>
      <c r="K85" s="1"/>
      <c r="L85" s="1"/>
      <c r="M85" s="1"/>
      <c r="N85" s="1"/>
      <c r="O85" s="1"/>
      <c r="P85" s="1"/>
      <c r="Q85" s="1"/>
      <c r="R85" s="1"/>
    </row>
    <row r="86" spans="1:18" x14ac:dyDescent="0.25">
      <c r="I86" s="1"/>
      <c r="J86" s="1"/>
      <c r="K86" s="1"/>
      <c r="L86" s="1"/>
      <c r="M86" s="1"/>
      <c r="N86" s="1"/>
      <c r="O86" s="1"/>
      <c r="P86" s="1"/>
      <c r="Q86" s="1"/>
      <c r="R86" s="1"/>
    </row>
    <row r="87" spans="1:18" x14ac:dyDescent="0.25">
      <c r="I87" s="1"/>
      <c r="J87" s="1"/>
      <c r="K87" s="1"/>
      <c r="L87" s="1"/>
      <c r="M87" s="1"/>
      <c r="N87" s="1"/>
      <c r="O87" s="1"/>
      <c r="P87" s="1"/>
      <c r="Q87" s="1"/>
      <c r="R87" s="1"/>
    </row>
    <row r="88" spans="1:18" x14ac:dyDescent="0.25">
      <c r="I88" s="1"/>
      <c r="J88" s="1"/>
      <c r="K88" s="1"/>
      <c r="L88" s="1"/>
      <c r="M88" s="1"/>
      <c r="N88" s="1"/>
      <c r="O88" s="1"/>
      <c r="P88" s="1"/>
      <c r="Q88" s="1"/>
      <c r="R88" s="1"/>
    </row>
    <row r="89" spans="1:18" x14ac:dyDescent="0.25">
      <c r="I89" s="1"/>
      <c r="J89" s="1"/>
      <c r="K89" s="1"/>
      <c r="L89" s="1"/>
      <c r="M89" s="1"/>
      <c r="N89" s="1"/>
      <c r="O89" s="1"/>
      <c r="P89" s="1"/>
      <c r="Q89" s="1"/>
      <c r="R89" s="1"/>
    </row>
    <row r="90" spans="1:18" x14ac:dyDescent="0.25">
      <c r="I90" s="1"/>
      <c r="J90" s="1"/>
      <c r="K90" s="1"/>
      <c r="L90" s="1"/>
      <c r="M90" s="1"/>
      <c r="N90" s="1"/>
      <c r="O90" s="1"/>
      <c r="P90" s="1"/>
      <c r="Q90" s="1"/>
      <c r="R90" s="1"/>
    </row>
    <row r="91" spans="1:18" x14ac:dyDescent="0.25">
      <c r="I91" s="1"/>
      <c r="J91" s="1"/>
      <c r="K91" s="1"/>
      <c r="L91" s="1"/>
      <c r="M91" s="1"/>
      <c r="N91" s="1"/>
      <c r="O91" s="1"/>
      <c r="P91" s="1"/>
      <c r="Q91" s="1"/>
      <c r="R91" s="1"/>
    </row>
    <row r="92" spans="1:18" x14ac:dyDescent="0.25">
      <c r="I92" s="1"/>
      <c r="J92" s="1"/>
      <c r="K92" s="1"/>
      <c r="L92" s="1"/>
      <c r="M92" s="1"/>
      <c r="N92" s="1"/>
      <c r="O92" s="1"/>
      <c r="P92" s="1"/>
      <c r="Q92" s="1"/>
      <c r="R92" s="1"/>
    </row>
    <row r="93" spans="1:18" x14ac:dyDescent="0.25">
      <c r="I93" s="1"/>
      <c r="J93" s="1"/>
      <c r="K93" s="1"/>
      <c r="L93" s="1"/>
      <c r="M93" s="1"/>
      <c r="N93" s="1"/>
      <c r="O93" s="1"/>
      <c r="P93" s="1"/>
      <c r="Q93" s="1"/>
      <c r="R93" s="1"/>
    </row>
    <row r="94" spans="1:18" x14ac:dyDescent="0.25">
      <c r="I94" s="1"/>
      <c r="J94" s="1"/>
      <c r="K94" s="1"/>
      <c r="L94" s="1"/>
      <c r="M94" s="1"/>
      <c r="N94" s="1"/>
      <c r="O94" s="1"/>
      <c r="P94" s="1"/>
      <c r="Q94" s="1"/>
      <c r="R94" s="1"/>
    </row>
    <row r="95" spans="1:18" x14ac:dyDescent="0.25">
      <c r="I95" s="1"/>
      <c r="J95" s="1"/>
      <c r="K95" s="1"/>
      <c r="L95" s="1"/>
      <c r="M95" s="1"/>
      <c r="N95" s="1"/>
      <c r="O95" s="1"/>
      <c r="P95" s="1"/>
      <c r="Q95" s="1"/>
      <c r="R95" s="1"/>
    </row>
    <row r="96" spans="1:18" x14ac:dyDescent="0.25">
      <c r="I96" s="1"/>
      <c r="J96" s="1"/>
      <c r="K96" s="1"/>
      <c r="L96" s="1"/>
      <c r="M96" s="1"/>
      <c r="N96" s="1"/>
      <c r="O96" s="1"/>
      <c r="P96" s="1"/>
      <c r="Q96" s="1"/>
      <c r="R96" s="1"/>
    </row>
    <row r="97" spans="9:18" x14ac:dyDescent="0.25">
      <c r="I97" s="1"/>
      <c r="J97" s="1"/>
      <c r="K97" s="1"/>
      <c r="L97" s="1"/>
      <c r="M97" s="1"/>
      <c r="N97" s="1"/>
      <c r="O97" s="1"/>
      <c r="P97" s="1"/>
      <c r="Q97" s="1"/>
      <c r="R97" s="1"/>
    </row>
    <row r="98" spans="9:18" x14ac:dyDescent="0.25">
      <c r="I98" s="1"/>
      <c r="J98" s="1"/>
      <c r="K98" s="1"/>
      <c r="L98" s="1"/>
      <c r="M98" s="1"/>
      <c r="N98" s="1"/>
      <c r="O98" s="1"/>
      <c r="P98" s="1"/>
      <c r="Q98" s="1"/>
      <c r="R98" s="1"/>
    </row>
    <row r="99" spans="9:18" x14ac:dyDescent="0.25">
      <c r="I99" s="1"/>
      <c r="J99" s="1"/>
      <c r="K99" s="1"/>
      <c r="L99" s="1"/>
      <c r="M99" s="1"/>
      <c r="N99" s="1"/>
      <c r="O99" s="1"/>
      <c r="P99" s="1"/>
      <c r="Q99" s="1"/>
      <c r="R99" s="1"/>
    </row>
    <row r="100" spans="9:18" x14ac:dyDescent="0.25">
      <c r="I100" s="1"/>
      <c r="J100" s="1"/>
      <c r="K100" s="1"/>
      <c r="L100" s="1"/>
      <c r="M100" s="1"/>
      <c r="N100" s="1"/>
      <c r="O100" s="1"/>
      <c r="P100" s="1"/>
      <c r="Q100" s="1"/>
      <c r="R100" s="1"/>
    </row>
    <row r="101" spans="9:18" x14ac:dyDescent="0.25">
      <c r="I101" s="1"/>
      <c r="J101" s="1"/>
      <c r="K101" s="1"/>
      <c r="L101" s="1"/>
      <c r="M101" s="1"/>
      <c r="N101" s="1"/>
      <c r="O101" s="1"/>
      <c r="P101" s="1"/>
      <c r="Q101" s="1"/>
      <c r="R101" s="1"/>
    </row>
    <row r="102" spans="9:18" x14ac:dyDescent="0.25">
      <c r="I102" s="1"/>
      <c r="J102" s="1"/>
      <c r="K102" s="1"/>
      <c r="L102" s="1"/>
      <c r="M102" s="1"/>
      <c r="N102" s="1"/>
      <c r="O102" s="1"/>
      <c r="P102" s="1"/>
      <c r="Q102" s="1"/>
      <c r="R102" s="1"/>
    </row>
    <row r="103" spans="9:18" x14ac:dyDescent="0.25">
      <c r="I103" s="1"/>
      <c r="J103" s="1"/>
      <c r="K103" s="1"/>
      <c r="L103" s="1"/>
      <c r="M103" s="1"/>
      <c r="N103" s="1"/>
      <c r="O103" s="1"/>
      <c r="P103" s="1"/>
      <c r="Q103" s="1"/>
      <c r="R103" s="1"/>
    </row>
    <row r="104" spans="9:18" x14ac:dyDescent="0.25">
      <c r="I104" s="1"/>
      <c r="J104" s="1"/>
      <c r="K104" s="1"/>
      <c r="L104" s="1"/>
      <c r="M104" s="1"/>
      <c r="N104" s="1"/>
      <c r="O104" s="1"/>
      <c r="P104" s="1"/>
      <c r="Q104" s="1"/>
      <c r="R104" s="1"/>
    </row>
    <row r="105" spans="9:18" x14ac:dyDescent="0.25">
      <c r="I105" s="1"/>
      <c r="J105" s="1"/>
      <c r="K105" s="1"/>
      <c r="L105" s="1"/>
      <c r="M105" s="1"/>
      <c r="N105" s="1"/>
      <c r="O105" s="1"/>
      <c r="P105" s="1"/>
      <c r="Q105" s="1"/>
      <c r="R105" s="1"/>
    </row>
    <row r="106" spans="9:18" x14ac:dyDescent="0.25">
      <c r="I106" s="1"/>
      <c r="J106" s="1"/>
      <c r="K106" s="1"/>
      <c r="L106" s="1"/>
      <c r="M106" s="1"/>
      <c r="N106" s="1"/>
      <c r="O106" s="1"/>
      <c r="P106" s="1"/>
      <c r="Q106" s="1"/>
      <c r="R106" s="1"/>
    </row>
    <row r="107" spans="9:18" x14ac:dyDescent="0.25">
      <c r="I107" s="1"/>
      <c r="J107" s="1"/>
      <c r="K107" s="1"/>
      <c r="L107" s="1"/>
      <c r="M107" s="1"/>
      <c r="N107" s="1"/>
      <c r="O107" s="1"/>
      <c r="P107" s="1"/>
      <c r="Q107" s="1"/>
      <c r="R107" s="1"/>
    </row>
    <row r="108" spans="9:18" x14ac:dyDescent="0.25">
      <c r="I108" s="1"/>
      <c r="J108" s="1"/>
      <c r="K108" s="1"/>
      <c r="L108" s="1"/>
      <c r="M108" s="1"/>
      <c r="N108" s="1"/>
      <c r="O108" s="1"/>
      <c r="P108" s="1"/>
      <c r="Q108" s="1"/>
      <c r="R108" s="1"/>
    </row>
    <row r="109" spans="9:18" x14ac:dyDescent="0.25">
      <c r="I109" s="1"/>
      <c r="J109" s="1"/>
      <c r="K109" s="1"/>
      <c r="L109" s="1"/>
      <c r="M109" s="1"/>
      <c r="N109" s="1"/>
      <c r="O109" s="1"/>
      <c r="P109" s="1"/>
      <c r="Q109" s="1"/>
      <c r="R109" s="1"/>
    </row>
    <row r="110" spans="9:18" x14ac:dyDescent="0.25">
      <c r="I110" s="1"/>
      <c r="J110" s="1"/>
      <c r="K110" s="1"/>
      <c r="L110" s="1"/>
      <c r="M110" s="1"/>
      <c r="N110" s="1"/>
      <c r="O110" s="1"/>
      <c r="P110" s="1"/>
      <c r="Q110" s="1"/>
      <c r="R110" s="1"/>
    </row>
    <row r="111" spans="9:18" x14ac:dyDescent="0.25">
      <c r="I111" s="1"/>
      <c r="J111" s="1"/>
      <c r="K111" s="1"/>
      <c r="L111" s="1"/>
      <c r="M111" s="1"/>
      <c r="N111" s="1"/>
      <c r="O111" s="1"/>
      <c r="P111" s="1"/>
      <c r="Q111" s="1"/>
      <c r="R111" s="1"/>
    </row>
    <row r="112" spans="9:18" x14ac:dyDescent="0.25">
      <c r="I112" s="1"/>
      <c r="J112" s="1"/>
      <c r="K112" s="1"/>
      <c r="L112" s="1"/>
      <c r="M112" s="1"/>
      <c r="N112" s="1"/>
      <c r="O112" s="1"/>
      <c r="P112" s="1"/>
      <c r="Q112" s="1"/>
      <c r="R112" s="1"/>
    </row>
    <row r="113" spans="9:18" x14ac:dyDescent="0.25">
      <c r="I113" s="1"/>
      <c r="J113" s="1"/>
      <c r="K113" s="1"/>
      <c r="L113" s="1"/>
      <c r="M113" s="1"/>
      <c r="N113" s="1"/>
      <c r="O113" s="1"/>
      <c r="P113" s="1"/>
      <c r="Q113" s="1"/>
      <c r="R113" s="1"/>
    </row>
    <row r="114" spans="9:18" x14ac:dyDescent="0.25">
      <c r="I114" s="1"/>
      <c r="J114" s="1"/>
      <c r="K114" s="1"/>
      <c r="L114" s="1"/>
      <c r="M114" s="1"/>
      <c r="N114" s="1"/>
      <c r="O114" s="1"/>
      <c r="P114" s="1"/>
      <c r="Q114" s="1"/>
      <c r="R114" s="1"/>
    </row>
    <row r="115" spans="9:18" x14ac:dyDescent="0.25">
      <c r="I115" s="1"/>
      <c r="J115" s="1"/>
      <c r="K115" s="1"/>
      <c r="L115" s="1"/>
      <c r="M115" s="1"/>
      <c r="N115" s="1"/>
      <c r="O115" s="1"/>
      <c r="P115" s="1"/>
      <c r="Q115" s="1"/>
      <c r="R115" s="1"/>
    </row>
    <row r="116" spans="9:18" x14ac:dyDescent="0.25">
      <c r="I116" s="1"/>
      <c r="J116" s="1"/>
      <c r="K116" s="1"/>
      <c r="L116" s="1"/>
      <c r="M116" s="1"/>
      <c r="N116" s="1"/>
      <c r="O116" s="1"/>
      <c r="P116" s="1"/>
      <c r="Q116" s="1"/>
      <c r="R116" s="1"/>
    </row>
    <row r="117" spans="9:18" x14ac:dyDescent="0.25">
      <c r="I117" s="1"/>
      <c r="J117" s="1"/>
      <c r="K117" s="1"/>
      <c r="L117" s="1"/>
      <c r="M117" s="1"/>
      <c r="N117" s="1"/>
      <c r="O117" s="1"/>
      <c r="P117" s="1"/>
      <c r="Q117" s="1"/>
      <c r="R117" s="1"/>
    </row>
    <row r="118" spans="9:18" x14ac:dyDescent="0.25">
      <c r="I118" s="1"/>
      <c r="J118" s="1"/>
      <c r="K118" s="1"/>
      <c r="L118" s="1"/>
      <c r="M118" s="1"/>
      <c r="N118" s="1"/>
      <c r="O118" s="1"/>
      <c r="P118" s="1"/>
      <c r="Q118" s="1"/>
      <c r="R118" s="1"/>
    </row>
    <row r="119" spans="9:18" x14ac:dyDescent="0.25">
      <c r="I119" s="1"/>
      <c r="J119" s="1"/>
      <c r="K119" s="1"/>
      <c r="L119" s="1"/>
      <c r="M119" s="1"/>
      <c r="N119" s="1"/>
      <c r="O119" s="1"/>
      <c r="P119" s="1"/>
      <c r="Q119" s="1"/>
      <c r="R119" s="1"/>
    </row>
    <row r="120" spans="9:18" x14ac:dyDescent="0.25">
      <c r="I120" s="1"/>
      <c r="J120" s="1"/>
      <c r="K120" s="1"/>
      <c r="L120" s="1"/>
      <c r="M120" s="1"/>
      <c r="N120" s="1"/>
      <c r="O120" s="1"/>
      <c r="P120" s="1"/>
      <c r="Q120" s="1"/>
      <c r="R120" s="1"/>
    </row>
    <row r="121" spans="9:18" x14ac:dyDescent="0.25">
      <c r="I121" s="1"/>
      <c r="J121" s="1"/>
      <c r="K121" s="1"/>
      <c r="L121" s="1"/>
      <c r="M121" s="1"/>
      <c r="N121" s="1"/>
      <c r="O121" s="1"/>
      <c r="P121" s="1"/>
      <c r="Q121" s="1"/>
      <c r="R121" s="1"/>
    </row>
    <row r="122" spans="9:18" x14ac:dyDescent="0.25">
      <c r="I122" s="1"/>
      <c r="J122" s="1"/>
      <c r="K122" s="1"/>
      <c r="L122" s="1"/>
      <c r="M122" s="1"/>
      <c r="N122" s="1"/>
      <c r="O122" s="1"/>
      <c r="P122" s="1"/>
      <c r="Q122" s="1"/>
      <c r="R122" s="1"/>
    </row>
    <row r="123" spans="9:18" x14ac:dyDescent="0.25">
      <c r="I123" s="1"/>
      <c r="J123" s="1"/>
      <c r="K123" s="1"/>
      <c r="L123" s="1"/>
      <c r="M123" s="1"/>
      <c r="N123" s="1"/>
      <c r="O123" s="1"/>
      <c r="P123" s="1"/>
      <c r="Q123" s="1"/>
      <c r="R123" s="1"/>
    </row>
    <row r="124" spans="9:18" x14ac:dyDescent="0.25">
      <c r="I124" s="1"/>
      <c r="J124" s="1"/>
      <c r="K124" s="1"/>
      <c r="L124" s="1"/>
      <c r="M124" s="1"/>
      <c r="N124" s="1"/>
      <c r="O124" s="1"/>
      <c r="P124" s="1"/>
      <c r="Q124" s="1"/>
      <c r="R124" s="1"/>
    </row>
    <row r="125" spans="9:18" x14ac:dyDescent="0.25">
      <c r="I125" s="1"/>
      <c r="J125" s="1"/>
      <c r="K125" s="1"/>
      <c r="L125" s="1"/>
      <c r="M125" s="1"/>
      <c r="N125" s="1"/>
      <c r="O125" s="1"/>
      <c r="P125" s="1"/>
      <c r="Q125" s="1"/>
      <c r="R125" s="1"/>
    </row>
    <row r="126" spans="9:18" x14ac:dyDescent="0.25">
      <c r="I126" s="1"/>
      <c r="J126" s="1"/>
      <c r="K126" s="1"/>
      <c r="L126" s="1"/>
      <c r="M126" s="1"/>
      <c r="N126" s="1"/>
      <c r="O126" s="1"/>
      <c r="P126" s="1"/>
      <c r="Q126" s="1"/>
      <c r="R126" s="1"/>
    </row>
    <row r="127" spans="9:18" x14ac:dyDescent="0.25">
      <c r="I127" s="1"/>
      <c r="J127" s="1"/>
      <c r="K127" s="1"/>
      <c r="L127" s="1"/>
      <c r="M127" s="1"/>
      <c r="N127" s="1"/>
      <c r="O127" s="1"/>
      <c r="P127" s="1"/>
      <c r="Q127" s="1"/>
      <c r="R127" s="1"/>
    </row>
    <row r="128" spans="9:18" x14ac:dyDescent="0.25">
      <c r="I128" s="1"/>
      <c r="J128" s="1"/>
      <c r="K128" s="1"/>
      <c r="L128" s="1"/>
      <c r="M128" s="1"/>
      <c r="N128" s="1"/>
      <c r="O128" s="1"/>
      <c r="P128" s="1"/>
      <c r="Q128" s="1"/>
      <c r="R128" s="1"/>
    </row>
    <row r="129" spans="9:18" x14ac:dyDescent="0.25">
      <c r="I129" s="1"/>
      <c r="J129" s="1"/>
      <c r="K129" s="1"/>
      <c r="L129" s="1"/>
      <c r="M129" s="1"/>
      <c r="N129" s="1"/>
      <c r="O129" s="1"/>
      <c r="P129" s="1"/>
      <c r="Q129" s="1"/>
      <c r="R129" s="1"/>
    </row>
    <row r="130" spans="9:18" x14ac:dyDescent="0.25">
      <c r="I130" s="1"/>
      <c r="J130" s="1"/>
      <c r="K130" s="1"/>
      <c r="L130" s="1"/>
      <c r="M130" s="1"/>
      <c r="N130" s="1"/>
      <c r="O130" s="1"/>
      <c r="P130" s="1"/>
      <c r="Q130" s="1"/>
      <c r="R130" s="1"/>
    </row>
    <row r="131" spans="9:18" x14ac:dyDescent="0.25">
      <c r="I131" s="1"/>
      <c r="J131" s="1"/>
      <c r="K131" s="1"/>
      <c r="L131" s="1"/>
      <c r="M131" s="1"/>
      <c r="N131" s="1"/>
      <c r="O131" s="1"/>
      <c r="P131" s="1"/>
      <c r="Q131" s="1"/>
      <c r="R131" s="1"/>
    </row>
    <row r="132" spans="9:18" x14ac:dyDescent="0.25">
      <c r="I132" s="1"/>
      <c r="J132" s="1"/>
      <c r="K132" s="1"/>
      <c r="L132" s="1"/>
      <c r="M132" s="1"/>
      <c r="N132" s="1"/>
      <c r="O132" s="1"/>
      <c r="P132" s="1"/>
      <c r="Q132" s="1"/>
      <c r="R132" s="1"/>
    </row>
    <row r="133" spans="9:18" x14ac:dyDescent="0.25">
      <c r="I133" s="1"/>
      <c r="J133" s="1"/>
      <c r="K133" s="1"/>
      <c r="L133" s="1"/>
      <c r="M133" s="1"/>
      <c r="N133" s="1"/>
      <c r="O133" s="1"/>
      <c r="P133" s="1"/>
      <c r="Q133" s="1"/>
      <c r="R133" s="1"/>
    </row>
    <row r="134" spans="9:18" x14ac:dyDescent="0.25">
      <c r="I134" s="1"/>
      <c r="J134" s="1"/>
      <c r="K134" s="1"/>
      <c r="L134" s="1"/>
      <c r="M134" s="1"/>
      <c r="N134" s="1"/>
      <c r="O134" s="1"/>
      <c r="P134" s="1"/>
      <c r="Q134" s="1"/>
      <c r="R134" s="1"/>
    </row>
    <row r="135" spans="9:18" x14ac:dyDescent="0.25">
      <c r="I135" s="1"/>
      <c r="J135" s="1"/>
      <c r="K135" s="1"/>
      <c r="L135" s="1"/>
      <c r="M135" s="1"/>
      <c r="N135" s="1"/>
      <c r="O135" s="1"/>
      <c r="P135" s="1"/>
      <c r="Q135" s="1"/>
      <c r="R135" s="1"/>
    </row>
    <row r="136" spans="9:18" x14ac:dyDescent="0.25">
      <c r="I136" s="1"/>
      <c r="J136" s="1"/>
      <c r="K136" s="1"/>
      <c r="L136" s="1"/>
      <c r="M136" s="1"/>
      <c r="N136" s="1"/>
      <c r="O136" s="1"/>
      <c r="P136" s="1"/>
      <c r="Q136" s="1"/>
      <c r="R136" s="1"/>
    </row>
    <row r="137" spans="9:18" x14ac:dyDescent="0.25">
      <c r="I137" s="1"/>
      <c r="J137" s="1"/>
      <c r="K137" s="1"/>
      <c r="L137" s="1"/>
      <c r="M137" s="1"/>
      <c r="N137" s="1"/>
      <c r="O137" s="1"/>
      <c r="P137" s="1"/>
      <c r="Q137" s="1"/>
      <c r="R137" s="1"/>
    </row>
    <row r="138" spans="9:18" x14ac:dyDescent="0.25">
      <c r="I138" s="1"/>
      <c r="J138" s="1"/>
      <c r="K138" s="1"/>
      <c r="L138" s="1"/>
      <c r="M138" s="1"/>
      <c r="N138" s="1"/>
      <c r="O138" s="1"/>
      <c r="P138" s="1"/>
      <c r="Q138" s="1"/>
      <c r="R138" s="1"/>
    </row>
    <row r="139" spans="9:18" x14ac:dyDescent="0.25">
      <c r="I139" s="1"/>
      <c r="J139" s="1"/>
      <c r="K139" s="1"/>
      <c r="L139" s="1"/>
      <c r="M139" s="1"/>
      <c r="N139" s="1"/>
      <c r="O139" s="1"/>
      <c r="P139" s="1"/>
      <c r="Q139" s="1"/>
      <c r="R139" s="1"/>
    </row>
    <row r="140" spans="9:18" x14ac:dyDescent="0.25">
      <c r="I140" s="1"/>
      <c r="J140" s="1"/>
      <c r="K140" s="1"/>
      <c r="L140" s="1"/>
      <c r="M140" s="1"/>
      <c r="N140" s="1"/>
      <c r="O140" s="1"/>
      <c r="P140" s="1"/>
      <c r="Q140" s="1"/>
      <c r="R140" s="1"/>
    </row>
    <row r="141" spans="9:18" x14ac:dyDescent="0.25">
      <c r="I141" s="1"/>
      <c r="J141" s="1"/>
      <c r="K141" s="1"/>
      <c r="L141" s="1"/>
      <c r="M141" s="1"/>
      <c r="N141" s="1"/>
      <c r="O141" s="1"/>
      <c r="P141" s="1"/>
      <c r="Q141" s="1"/>
      <c r="R141" s="1"/>
    </row>
    <row r="142" spans="9:18" x14ac:dyDescent="0.25">
      <c r="I142" s="1"/>
      <c r="J142" s="1"/>
      <c r="K142" s="1"/>
      <c r="L142" s="1"/>
      <c r="M142" s="1"/>
      <c r="N142" s="1"/>
      <c r="O142" s="1"/>
      <c r="P142" s="1"/>
      <c r="Q142" s="1"/>
      <c r="R142" s="1"/>
    </row>
    <row r="143" spans="9:18" x14ac:dyDescent="0.25">
      <c r="I143" s="1"/>
      <c r="J143" s="1"/>
      <c r="K143" s="1"/>
      <c r="L143" s="1"/>
      <c r="M143" s="1"/>
      <c r="N143" s="1"/>
      <c r="O143" s="1"/>
      <c r="P143" s="1"/>
      <c r="Q143" s="1"/>
      <c r="R143" s="1"/>
    </row>
    <row r="144" spans="9:18" x14ac:dyDescent="0.25">
      <c r="I144" s="1"/>
      <c r="J144" s="1"/>
      <c r="K144" s="1"/>
      <c r="L144" s="1"/>
      <c r="M144" s="1"/>
      <c r="N144" s="1"/>
      <c r="O144" s="1"/>
      <c r="P144" s="1"/>
      <c r="Q144" s="1"/>
      <c r="R144" s="1"/>
    </row>
    <row r="145" spans="9:18" x14ac:dyDescent="0.25">
      <c r="I145" s="1"/>
      <c r="J145" s="1"/>
      <c r="K145" s="1"/>
      <c r="L145" s="1"/>
      <c r="M145" s="1"/>
      <c r="N145" s="1"/>
      <c r="O145" s="1"/>
      <c r="P145" s="1"/>
      <c r="Q145" s="1"/>
      <c r="R145" s="1"/>
    </row>
    <row r="146" spans="9:18" x14ac:dyDescent="0.25">
      <c r="I146" s="1"/>
      <c r="J146" s="1"/>
      <c r="K146" s="1"/>
      <c r="L146" s="1"/>
      <c r="M146" s="1"/>
      <c r="N146" s="1"/>
      <c r="O146" s="1"/>
      <c r="P146" s="1"/>
      <c r="Q146" s="1"/>
      <c r="R146" s="1"/>
    </row>
    <row r="147" spans="9:18" x14ac:dyDescent="0.25">
      <c r="I147" s="1"/>
      <c r="J147" s="1"/>
      <c r="K147" s="1"/>
      <c r="L147" s="1"/>
      <c r="M147" s="1"/>
      <c r="N147" s="1"/>
      <c r="O147" s="1"/>
      <c r="P147" s="1"/>
      <c r="Q147" s="1"/>
      <c r="R147" s="1"/>
    </row>
    <row r="148" spans="9:18" x14ac:dyDescent="0.25">
      <c r="I148" s="1"/>
      <c r="J148" s="1"/>
      <c r="K148" s="1"/>
      <c r="L148" s="1"/>
      <c r="M148" s="1"/>
      <c r="N148" s="1"/>
      <c r="O148" s="1"/>
      <c r="P148" s="1"/>
      <c r="Q148" s="1"/>
      <c r="R148" s="1"/>
    </row>
    <row r="149" spans="9:18" x14ac:dyDescent="0.25">
      <c r="I149" s="1"/>
      <c r="J149" s="1"/>
      <c r="K149" s="1"/>
      <c r="L149" s="1"/>
      <c r="M149" s="1"/>
      <c r="N149" s="1"/>
      <c r="O149" s="1"/>
      <c r="P149" s="1"/>
      <c r="Q149" s="1"/>
      <c r="R149" s="1"/>
    </row>
    <row r="150" spans="9:18" x14ac:dyDescent="0.25">
      <c r="I150" s="1"/>
      <c r="J150" s="1"/>
      <c r="K150" s="1"/>
      <c r="L150" s="1"/>
      <c r="M150" s="1"/>
      <c r="N150" s="1"/>
      <c r="O150" s="1"/>
      <c r="P150" s="1"/>
      <c r="Q150" s="1"/>
      <c r="R150" s="1"/>
    </row>
    <row r="151" spans="9:18" x14ac:dyDescent="0.25">
      <c r="I151" s="1"/>
      <c r="J151" s="1"/>
      <c r="K151" s="1"/>
      <c r="L151" s="1"/>
      <c r="M151" s="1"/>
      <c r="N151" s="1"/>
      <c r="O151" s="1"/>
      <c r="P151" s="1"/>
      <c r="Q151" s="1"/>
      <c r="R151" s="1"/>
    </row>
    <row r="152" spans="9:18" x14ac:dyDescent="0.25">
      <c r="I152" s="1"/>
      <c r="J152" s="1"/>
      <c r="K152" s="1"/>
      <c r="L152" s="1"/>
      <c r="M152" s="1"/>
      <c r="N152" s="1"/>
      <c r="O152" s="1"/>
      <c r="P152" s="1"/>
      <c r="Q152" s="1"/>
      <c r="R152" s="1"/>
    </row>
    <row r="153" spans="9:18" x14ac:dyDescent="0.25">
      <c r="I153" s="1"/>
      <c r="J153" s="1"/>
      <c r="K153" s="1"/>
      <c r="L153" s="1"/>
      <c r="M153" s="1"/>
      <c r="N153" s="1"/>
      <c r="O153" s="1"/>
      <c r="P153" s="1"/>
      <c r="Q153" s="1"/>
      <c r="R153" s="1"/>
    </row>
    <row r="154" spans="9:18" x14ac:dyDescent="0.25">
      <c r="I154" s="1"/>
      <c r="J154" s="1"/>
      <c r="K154" s="1"/>
      <c r="L154" s="1"/>
      <c r="M154" s="1"/>
      <c r="N154" s="1"/>
      <c r="O154" s="1"/>
      <c r="P154" s="1"/>
      <c r="Q154" s="1"/>
      <c r="R154" s="1"/>
    </row>
    <row r="155" spans="9:18" x14ac:dyDescent="0.25">
      <c r="I155" s="1"/>
      <c r="J155" s="1"/>
      <c r="K155" s="1"/>
      <c r="L155" s="1"/>
      <c r="M155" s="1"/>
      <c r="N155" s="1"/>
      <c r="O155" s="1"/>
      <c r="P155" s="1"/>
      <c r="Q155" s="1"/>
      <c r="R155" s="1"/>
    </row>
    <row r="156" spans="9:18" x14ac:dyDescent="0.25">
      <c r="I156" s="1"/>
      <c r="J156" s="1"/>
      <c r="K156" s="1"/>
      <c r="L156" s="1"/>
      <c r="M156" s="1"/>
      <c r="N156" s="1"/>
      <c r="O156" s="1"/>
      <c r="P156" s="1"/>
      <c r="Q156" s="1"/>
      <c r="R156" s="1"/>
    </row>
    <row r="157" spans="9:18" x14ac:dyDescent="0.25">
      <c r="I157" s="1"/>
      <c r="J157" s="1"/>
      <c r="K157" s="1"/>
      <c r="L157" s="1"/>
      <c r="M157" s="1"/>
      <c r="N157" s="1"/>
      <c r="O157" s="1"/>
      <c r="P157" s="1"/>
      <c r="Q157" s="1"/>
      <c r="R157" s="1"/>
    </row>
    <row r="158" spans="9:18" x14ac:dyDescent="0.25">
      <c r="I158" s="1"/>
      <c r="J158" s="1"/>
      <c r="K158" s="1"/>
      <c r="L158" s="1"/>
      <c r="M158" s="1"/>
      <c r="N158" s="1"/>
      <c r="O158" s="1"/>
      <c r="P158" s="1"/>
      <c r="Q158" s="1"/>
      <c r="R158" s="1"/>
    </row>
    <row r="159" spans="9:18" x14ac:dyDescent="0.25">
      <c r="I159" s="1"/>
      <c r="J159" s="1"/>
      <c r="K159" s="1"/>
      <c r="L159" s="1"/>
      <c r="M159" s="1"/>
      <c r="N159" s="1"/>
      <c r="O159" s="1"/>
      <c r="P159" s="1"/>
      <c r="Q159" s="1"/>
      <c r="R159" s="1"/>
    </row>
    <row r="160" spans="9:18" x14ac:dyDescent="0.25">
      <c r="I160" s="1"/>
      <c r="J160" s="1"/>
      <c r="K160" s="1"/>
      <c r="L160" s="1"/>
      <c r="M160" s="1"/>
      <c r="N160" s="1"/>
      <c r="O160" s="1"/>
      <c r="P160" s="1"/>
      <c r="Q160" s="1"/>
      <c r="R160" s="1"/>
    </row>
    <row r="161" spans="9:18" x14ac:dyDescent="0.25">
      <c r="I161" s="1"/>
      <c r="J161" s="1"/>
      <c r="K161" s="1"/>
      <c r="L161" s="1"/>
      <c r="M161" s="1"/>
      <c r="N161" s="1"/>
      <c r="O161" s="1"/>
      <c r="P161" s="1"/>
      <c r="Q161" s="1"/>
      <c r="R161" s="1"/>
    </row>
    <row r="162" spans="9:18" x14ac:dyDescent="0.25">
      <c r="I162" s="1"/>
      <c r="J162" s="1"/>
      <c r="K162" s="1"/>
      <c r="L162" s="1"/>
      <c r="M162" s="1"/>
      <c r="N162" s="1"/>
      <c r="O162" s="1"/>
      <c r="P162" s="1"/>
      <c r="Q162" s="1"/>
      <c r="R162" s="1"/>
    </row>
    <row r="163" spans="9:18" x14ac:dyDescent="0.25">
      <c r="I163" s="1"/>
      <c r="J163" s="1"/>
      <c r="K163" s="1"/>
      <c r="L163" s="1"/>
      <c r="M163" s="1"/>
      <c r="N163" s="1"/>
      <c r="O163" s="1"/>
      <c r="P163" s="1"/>
      <c r="Q163" s="1"/>
      <c r="R163" s="1"/>
    </row>
    <row r="164" spans="9:18" x14ac:dyDescent="0.25">
      <c r="I164" s="1"/>
      <c r="J164" s="1"/>
      <c r="K164" s="1"/>
      <c r="L164" s="1"/>
      <c r="M164" s="1"/>
      <c r="N164" s="1"/>
      <c r="O164" s="1"/>
      <c r="P164" s="1"/>
      <c r="Q164" s="1"/>
      <c r="R164" s="1"/>
    </row>
    <row r="165" spans="9:18" x14ac:dyDescent="0.25">
      <c r="I165" s="1"/>
      <c r="J165" s="1"/>
      <c r="K165" s="1"/>
      <c r="L165" s="1"/>
      <c r="M165" s="1"/>
      <c r="N165" s="1"/>
      <c r="O165" s="1"/>
      <c r="P165" s="1"/>
      <c r="Q165" s="1"/>
      <c r="R165" s="1"/>
    </row>
    <row r="166" spans="9:18" x14ac:dyDescent="0.25">
      <c r="I166" s="1"/>
      <c r="J166" s="1"/>
      <c r="K166" s="1"/>
      <c r="L166" s="1"/>
      <c r="M166" s="1"/>
      <c r="N166" s="1"/>
      <c r="O166" s="1"/>
      <c r="P166" s="1"/>
      <c r="Q166" s="1"/>
      <c r="R166" s="1"/>
    </row>
    <row r="167" spans="9:18" x14ac:dyDescent="0.25">
      <c r="I167" s="1"/>
      <c r="J167" s="1"/>
      <c r="K167" s="1"/>
      <c r="L167" s="1"/>
      <c r="M167" s="1"/>
      <c r="N167" s="1"/>
      <c r="O167" s="1"/>
      <c r="P167" s="1"/>
      <c r="Q167" s="1"/>
      <c r="R167" s="1"/>
    </row>
    <row r="168" spans="9:18" x14ac:dyDescent="0.25">
      <c r="I168" s="1"/>
      <c r="J168" s="1"/>
      <c r="K168" s="1"/>
      <c r="L168" s="1"/>
      <c r="M168" s="1"/>
      <c r="N168" s="1"/>
      <c r="O168" s="1"/>
      <c r="P168" s="1"/>
      <c r="Q168" s="1"/>
      <c r="R168" s="1"/>
    </row>
    <row r="169" spans="9:18" x14ac:dyDescent="0.25">
      <c r="I169" s="1"/>
      <c r="J169" s="1"/>
      <c r="K169" s="1"/>
      <c r="L169" s="1"/>
      <c r="M169" s="1"/>
      <c r="N169" s="1"/>
      <c r="O169" s="1"/>
      <c r="P169" s="1"/>
      <c r="Q169" s="1"/>
      <c r="R169" s="1"/>
    </row>
    <row r="170" spans="9:18" x14ac:dyDescent="0.25">
      <c r="I170" s="1"/>
      <c r="J170" s="1"/>
      <c r="K170" s="1"/>
      <c r="L170" s="1"/>
      <c r="M170" s="1"/>
      <c r="N170" s="1"/>
      <c r="O170" s="1"/>
      <c r="P170" s="1"/>
      <c r="Q170" s="1"/>
      <c r="R170" s="1"/>
    </row>
    <row r="171" spans="9:18" x14ac:dyDescent="0.25">
      <c r="I171" s="1"/>
      <c r="J171" s="1"/>
      <c r="K171" s="1"/>
      <c r="L171" s="1"/>
      <c r="M171" s="1"/>
      <c r="N171" s="1"/>
      <c r="O171" s="1"/>
      <c r="P171" s="1"/>
      <c r="Q171" s="1"/>
      <c r="R171" s="1"/>
    </row>
    <row r="172" spans="9:18" x14ac:dyDescent="0.25">
      <c r="I172" s="1"/>
      <c r="J172" s="1"/>
      <c r="K172" s="1"/>
      <c r="L172" s="1"/>
      <c r="M172" s="1"/>
      <c r="N172" s="1"/>
      <c r="O172" s="1"/>
      <c r="P172" s="1"/>
      <c r="Q172" s="1"/>
      <c r="R172" s="1"/>
    </row>
    <row r="173" spans="9:18" x14ac:dyDescent="0.25">
      <c r="I173" s="1"/>
      <c r="J173" s="1"/>
      <c r="K173" s="1"/>
      <c r="L173" s="1"/>
      <c r="M173" s="1"/>
      <c r="N173" s="1"/>
      <c r="O173" s="1"/>
      <c r="P173" s="1"/>
      <c r="Q173" s="1"/>
      <c r="R173" s="1"/>
    </row>
    <row r="174" spans="9:18" x14ac:dyDescent="0.25">
      <c r="I174" s="1"/>
      <c r="J174" s="1"/>
      <c r="K174" s="1"/>
      <c r="L174" s="1"/>
      <c r="M174" s="1"/>
      <c r="N174" s="1"/>
      <c r="O174" s="1"/>
      <c r="P174" s="1"/>
      <c r="Q174" s="1"/>
      <c r="R174" s="1"/>
    </row>
    <row r="175" spans="9:18" x14ac:dyDescent="0.25">
      <c r="I175" s="1"/>
      <c r="J175" s="1"/>
      <c r="K175" s="1"/>
      <c r="L175" s="1"/>
      <c r="M175" s="1"/>
      <c r="N175" s="1"/>
      <c r="O175" s="1"/>
      <c r="P175" s="1"/>
      <c r="Q175" s="1"/>
      <c r="R175" s="1"/>
    </row>
    <row r="176" spans="9:18" x14ac:dyDescent="0.25">
      <c r="I176" s="1"/>
      <c r="J176" s="1"/>
      <c r="K176" s="1"/>
      <c r="L176" s="1"/>
      <c r="M176" s="1"/>
      <c r="N176" s="1"/>
      <c r="O176" s="1"/>
      <c r="P176" s="1"/>
      <c r="Q176" s="1"/>
      <c r="R176" s="1"/>
    </row>
    <row r="177" spans="9:18" x14ac:dyDescent="0.25">
      <c r="I177" s="1"/>
      <c r="J177" s="1"/>
      <c r="K177" s="1"/>
      <c r="L177" s="1"/>
      <c r="M177" s="1"/>
      <c r="N177" s="1"/>
      <c r="O177" s="1"/>
      <c r="P177" s="1"/>
      <c r="Q177" s="1"/>
      <c r="R177" s="1"/>
    </row>
    <row r="178" spans="9:18" x14ac:dyDescent="0.25">
      <c r="I178" s="1"/>
      <c r="J178" s="1"/>
      <c r="K178" s="1"/>
      <c r="L178" s="1"/>
      <c r="M178" s="1"/>
      <c r="N178" s="1"/>
      <c r="O178" s="1"/>
      <c r="P178" s="1"/>
      <c r="Q178" s="1"/>
      <c r="R178" s="1"/>
    </row>
    <row r="179" spans="9:18" x14ac:dyDescent="0.25">
      <c r="I179" s="1"/>
      <c r="J179" s="1"/>
      <c r="K179" s="1"/>
      <c r="L179" s="1"/>
      <c r="M179" s="1"/>
      <c r="N179" s="1"/>
      <c r="O179" s="1"/>
      <c r="P179" s="1"/>
      <c r="Q179" s="1"/>
      <c r="R179" s="1"/>
    </row>
    <row r="180" spans="9:18" x14ac:dyDescent="0.25">
      <c r="I180" s="1"/>
      <c r="J180" s="1"/>
      <c r="K180" s="1"/>
      <c r="L180" s="1"/>
      <c r="M180" s="1"/>
      <c r="N180" s="1"/>
      <c r="O180" s="1"/>
      <c r="P180" s="1"/>
      <c r="Q180" s="1"/>
      <c r="R180" s="1"/>
    </row>
    <row r="181" spans="9:18" x14ac:dyDescent="0.25">
      <c r="I181" s="1"/>
      <c r="J181" s="1"/>
      <c r="K181" s="1"/>
      <c r="L181" s="1"/>
      <c r="M181" s="1"/>
      <c r="N181" s="1"/>
      <c r="O181" s="1"/>
      <c r="P181" s="1"/>
      <c r="Q181" s="1"/>
      <c r="R181" s="1"/>
    </row>
    <row r="182" spans="9:18" x14ac:dyDescent="0.25">
      <c r="I182" s="1"/>
      <c r="J182" s="1"/>
      <c r="K182" s="1"/>
      <c r="L182" s="1"/>
      <c r="M182" s="1"/>
      <c r="N182" s="1"/>
      <c r="O182" s="1"/>
      <c r="P182" s="1"/>
      <c r="Q182" s="1"/>
      <c r="R182" s="1"/>
    </row>
    <row r="183" spans="9:18" x14ac:dyDescent="0.25">
      <c r="I183" s="1"/>
      <c r="J183" s="1"/>
      <c r="K183" s="1"/>
      <c r="L183" s="1"/>
      <c r="M183" s="1"/>
      <c r="N183" s="1"/>
      <c r="O183" s="1"/>
      <c r="P183" s="1"/>
      <c r="Q183" s="1"/>
      <c r="R183" s="1"/>
    </row>
    <row r="184" spans="9:18" x14ac:dyDescent="0.25">
      <c r="I184" s="1"/>
      <c r="J184" s="1"/>
      <c r="K184" s="1"/>
      <c r="L184" s="1"/>
      <c r="M184" s="1"/>
      <c r="N184" s="1"/>
      <c r="O184" s="1"/>
      <c r="P184" s="1"/>
      <c r="Q184" s="1"/>
      <c r="R184" s="1"/>
    </row>
    <row r="185" spans="9:18" x14ac:dyDescent="0.25">
      <c r="I185" s="1"/>
      <c r="J185" s="1"/>
      <c r="K185" s="1"/>
      <c r="L185" s="1"/>
      <c r="M185" s="1"/>
      <c r="N185" s="1"/>
      <c r="O185" s="1"/>
      <c r="P185" s="1"/>
      <c r="Q185" s="1"/>
      <c r="R185" s="1"/>
    </row>
    <row r="186" spans="9:18" x14ac:dyDescent="0.25">
      <c r="I186" s="1"/>
      <c r="J186" s="1"/>
      <c r="K186" s="1"/>
      <c r="L186" s="1"/>
      <c r="M186" s="1"/>
      <c r="N186" s="1"/>
      <c r="O186" s="1"/>
      <c r="P186" s="1"/>
      <c r="Q186" s="1"/>
      <c r="R186" s="1"/>
    </row>
    <row r="187" spans="9:18" x14ac:dyDescent="0.25">
      <c r="I187" s="1"/>
      <c r="J187" s="1"/>
      <c r="K187" s="1"/>
      <c r="L187" s="1"/>
      <c r="M187" s="1"/>
      <c r="N187" s="1"/>
      <c r="O187" s="1"/>
      <c r="P187" s="1"/>
      <c r="Q187" s="1"/>
      <c r="R187" s="1"/>
    </row>
    <row r="188" spans="9:18" x14ac:dyDescent="0.25">
      <c r="I188" s="1"/>
      <c r="J188" s="1"/>
      <c r="K188" s="1"/>
      <c r="L188" s="1"/>
      <c r="M188" s="1"/>
      <c r="N188" s="1"/>
      <c r="O188" s="1"/>
      <c r="P188" s="1"/>
      <c r="Q188" s="1"/>
      <c r="R188" s="1"/>
    </row>
    <row r="189" spans="9:18" x14ac:dyDescent="0.25">
      <c r="I189" s="1"/>
      <c r="J189" s="1"/>
      <c r="K189" s="1"/>
      <c r="L189" s="1"/>
      <c r="M189" s="1"/>
      <c r="N189" s="1"/>
      <c r="O189" s="1"/>
      <c r="P189" s="1"/>
      <c r="Q189" s="1"/>
      <c r="R189" s="1"/>
    </row>
    <row r="190" spans="9:18" x14ac:dyDescent="0.25">
      <c r="I190" s="1"/>
      <c r="J190" s="1"/>
      <c r="K190" s="1"/>
      <c r="L190" s="1"/>
      <c r="M190" s="1"/>
      <c r="N190" s="1"/>
      <c r="O190" s="1"/>
      <c r="P190" s="1"/>
      <c r="Q190" s="1"/>
      <c r="R190" s="1"/>
    </row>
  </sheetData>
  <mergeCells count="7">
    <mergeCell ref="A12:H22"/>
    <mergeCell ref="A7:H11"/>
    <mergeCell ref="A2:D2"/>
    <mergeCell ref="E2:H2"/>
    <mergeCell ref="E3:H3"/>
    <mergeCell ref="A3:D3"/>
    <mergeCell ref="A4:H5"/>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topLeftCell="B1" zoomScaleNormal="100" workbookViewId="0">
      <selection activeCell="H19" sqref="H19"/>
    </sheetView>
  </sheetViews>
  <sheetFormatPr baseColWidth="10" defaultRowHeight="15" x14ac:dyDescent="0.25"/>
  <cols>
    <col min="1" max="1" width="28.42578125" style="1" hidden="1" customWidth="1"/>
    <col min="2" max="2" width="31.42578125" style="1" customWidth="1"/>
    <col min="3" max="3" width="10.5703125" style="1" customWidth="1"/>
    <col min="4" max="4" width="14" style="1" customWidth="1"/>
    <col min="5" max="5" width="28" style="1" customWidth="1"/>
    <col min="6" max="6" width="11.28515625" style="1" customWidth="1"/>
    <col min="7" max="7" width="0.140625" style="1" customWidth="1"/>
    <col min="8" max="8" width="16.42578125" style="1" customWidth="1"/>
    <col min="9" max="9" width="7" style="1" customWidth="1"/>
    <col min="10" max="10" width="2.85546875" style="1" customWidth="1"/>
    <col min="11" max="11" width="6.42578125" style="1" customWidth="1"/>
    <col min="12" max="12" width="16.85546875" style="1" customWidth="1"/>
    <col min="13" max="13" width="3.42578125" style="1" customWidth="1"/>
    <col min="14" max="14" width="9.7109375" style="1" bestFit="1" customWidth="1"/>
    <col min="15" max="15" width="5.7109375" style="1" customWidth="1"/>
    <col min="16" max="16" width="10.28515625" style="1" customWidth="1"/>
    <col min="17" max="17" width="11.42578125" style="1"/>
    <col min="18" max="18" width="19.7109375" style="1" customWidth="1"/>
    <col min="19" max="19" width="16.140625" style="1" customWidth="1"/>
    <col min="20" max="16384" width="11.42578125" style="1"/>
  </cols>
  <sheetData>
    <row r="1" spans="1:17" s="2" customFormat="1" ht="42" customHeight="1" x14ac:dyDescent="0.35">
      <c r="A1" s="12"/>
      <c r="B1" s="12"/>
      <c r="C1" s="12"/>
      <c r="D1" s="12"/>
      <c r="E1" s="13"/>
      <c r="F1" s="14"/>
      <c r="G1" s="14"/>
      <c r="H1" s="14"/>
      <c r="I1" s="7"/>
      <c r="J1" s="8"/>
      <c r="K1" s="8"/>
      <c r="L1" s="6"/>
    </row>
    <row r="2" spans="1:17" s="2" customFormat="1" ht="15" customHeight="1" x14ac:dyDescent="0.3">
      <c r="A2" s="119" t="s">
        <v>0</v>
      </c>
      <c r="B2" s="119"/>
      <c r="C2" s="119"/>
      <c r="D2" s="119"/>
      <c r="E2" s="108" t="s">
        <v>1</v>
      </c>
      <c r="F2" s="108"/>
      <c r="G2" s="108"/>
      <c r="H2" s="108"/>
      <c r="I2" s="7"/>
      <c r="J2" s="8"/>
      <c r="K2" s="8"/>
      <c r="L2" s="6"/>
    </row>
    <row r="3" spans="1:17" s="2" customFormat="1" ht="15" customHeight="1" x14ac:dyDescent="0.3">
      <c r="A3" s="118" t="s">
        <v>2</v>
      </c>
      <c r="B3" s="118"/>
      <c r="C3" s="118"/>
      <c r="D3" s="118"/>
      <c r="E3" s="120" t="s">
        <v>3</v>
      </c>
      <c r="F3" s="120"/>
      <c r="G3" s="120"/>
      <c r="H3" s="120"/>
      <c r="I3" s="11"/>
      <c r="J3" s="11"/>
      <c r="K3" s="11"/>
      <c r="L3" s="11"/>
    </row>
    <row r="4" spans="1:17" s="4" customFormat="1" ht="15" customHeight="1" x14ac:dyDescent="0.25">
      <c r="A4" s="121" t="s">
        <v>7</v>
      </c>
      <c r="B4" s="122"/>
      <c r="C4" s="122"/>
      <c r="D4" s="122"/>
      <c r="E4" s="122"/>
      <c r="F4" s="122"/>
      <c r="G4" s="122"/>
      <c r="H4" s="122"/>
      <c r="I4" s="11"/>
      <c r="J4" s="11"/>
      <c r="K4" s="11"/>
      <c r="L4" s="11"/>
    </row>
    <row r="5" spans="1:17" s="4" customFormat="1" ht="15" customHeight="1" x14ac:dyDescent="0.25">
      <c r="A5" s="122"/>
      <c r="B5" s="122"/>
      <c r="C5" s="122"/>
      <c r="D5" s="122"/>
      <c r="E5" s="122"/>
      <c r="F5" s="122"/>
      <c r="G5" s="122"/>
      <c r="H5" s="122"/>
      <c r="I5" s="11"/>
      <c r="J5" s="11"/>
      <c r="K5" s="11"/>
      <c r="L5" s="11"/>
    </row>
    <row r="6" spans="1:17" s="4" customFormat="1" ht="15" customHeight="1" x14ac:dyDescent="0.25">
      <c r="A6" s="11"/>
      <c r="B6" s="15"/>
      <c r="C6" s="15"/>
      <c r="D6" s="15"/>
      <c r="E6" s="15"/>
      <c r="F6" s="15"/>
      <c r="G6" s="15"/>
      <c r="H6" s="15"/>
      <c r="I6" s="11"/>
      <c r="J6" s="11"/>
      <c r="K6" s="11"/>
      <c r="L6" s="11"/>
    </row>
    <row r="7" spans="1:17" s="4" customFormat="1" ht="15" customHeight="1" x14ac:dyDescent="0.2">
      <c r="A7" s="15"/>
      <c r="B7" s="105" t="s">
        <v>43</v>
      </c>
      <c r="C7" s="117"/>
      <c r="D7" s="117"/>
      <c r="E7" s="117"/>
      <c r="F7" s="117"/>
      <c r="G7" s="117"/>
      <c r="H7" s="117"/>
      <c r="I7" s="36"/>
      <c r="J7" s="36"/>
      <c r="K7" s="36"/>
      <c r="L7" s="36"/>
      <c r="M7" s="28"/>
      <c r="N7" s="28"/>
      <c r="O7" s="28"/>
      <c r="P7" s="28"/>
    </row>
    <row r="8" spans="1:17" s="17" customFormat="1" ht="15" customHeight="1" x14ac:dyDescent="0.25">
      <c r="A8" s="16"/>
      <c r="B8" s="117"/>
      <c r="C8" s="117"/>
      <c r="D8" s="117"/>
      <c r="E8" s="117"/>
      <c r="F8" s="117"/>
      <c r="G8" s="117"/>
      <c r="H8" s="117"/>
      <c r="I8" s="30"/>
      <c r="J8" s="31"/>
      <c r="K8" s="32"/>
      <c r="L8" s="33"/>
      <c r="M8" s="34"/>
      <c r="N8" s="35"/>
      <c r="O8" s="34"/>
      <c r="P8" s="43"/>
    </row>
    <row r="9" spans="1:17" s="4" customFormat="1" ht="18" customHeight="1" x14ac:dyDescent="0.25">
      <c r="A9" s="11"/>
      <c r="B9" s="117"/>
      <c r="C9" s="117"/>
      <c r="D9" s="117"/>
      <c r="E9" s="117"/>
      <c r="F9" s="117"/>
      <c r="G9" s="117"/>
      <c r="H9" s="117"/>
      <c r="I9" s="116"/>
      <c r="J9" s="116"/>
      <c r="K9" s="11"/>
      <c r="L9" s="48"/>
      <c r="M9" s="28"/>
      <c r="N9" s="113"/>
      <c r="O9" s="113"/>
    </row>
    <row r="10" spans="1:17" s="4" customFormat="1" ht="18" customHeight="1" x14ac:dyDescent="0.25">
      <c r="A10" s="11"/>
      <c r="B10" s="117"/>
      <c r="C10" s="117"/>
      <c r="D10" s="117"/>
      <c r="E10" s="117"/>
      <c r="F10" s="117"/>
      <c r="G10" s="117"/>
      <c r="H10" s="117"/>
      <c r="I10" s="116"/>
      <c r="J10" s="116"/>
      <c r="K10" s="11"/>
      <c r="L10" s="48"/>
      <c r="M10" s="28"/>
      <c r="N10" s="114"/>
      <c r="O10" s="114"/>
    </row>
    <row r="11" spans="1:17" s="4" customFormat="1" ht="18" customHeight="1" x14ac:dyDescent="0.25">
      <c r="A11" s="11"/>
      <c r="B11" s="117"/>
      <c r="C11" s="117"/>
      <c r="D11" s="117"/>
      <c r="E11" s="117"/>
      <c r="F11" s="117"/>
      <c r="G11" s="117"/>
      <c r="H11" s="117"/>
      <c r="I11" s="116"/>
      <c r="J11" s="116"/>
      <c r="K11" s="11"/>
      <c r="L11" s="11"/>
      <c r="M11" s="28"/>
      <c r="N11" s="28"/>
      <c r="O11" s="28"/>
    </row>
    <row r="12" spans="1:17" s="4" customFormat="1" ht="18" customHeight="1" x14ac:dyDescent="0.25">
      <c r="A12" s="11"/>
      <c r="B12" s="117"/>
      <c r="C12" s="117"/>
      <c r="D12" s="117"/>
      <c r="E12" s="117"/>
      <c r="F12" s="117"/>
      <c r="G12" s="117"/>
      <c r="H12" s="117"/>
      <c r="I12" s="44"/>
      <c r="J12" s="44"/>
      <c r="K12" s="22"/>
      <c r="L12" s="27"/>
      <c r="M12" s="45"/>
      <c r="N12" s="46"/>
      <c r="O12" s="45"/>
      <c r="P12" s="5"/>
    </row>
    <row r="13" spans="1:17" s="4" customFormat="1" ht="18" customHeight="1" x14ac:dyDescent="0.25">
      <c r="A13" s="11"/>
      <c r="B13" s="117"/>
      <c r="C13" s="117"/>
      <c r="D13" s="117"/>
      <c r="E13" s="117"/>
      <c r="F13" s="117"/>
      <c r="G13" s="117"/>
      <c r="H13" s="117"/>
      <c r="I13" s="113"/>
      <c r="J13" s="113"/>
      <c r="K13" s="11"/>
      <c r="L13" s="48"/>
      <c r="M13" s="9"/>
      <c r="N13" s="39"/>
      <c r="O13" s="39"/>
    </row>
    <row r="14" spans="1:17" s="4" customFormat="1" ht="18" customHeight="1" x14ac:dyDescent="0.25">
      <c r="A14" s="11"/>
      <c r="B14" s="63"/>
      <c r="C14" s="63"/>
      <c r="D14" s="63"/>
      <c r="E14" s="63"/>
      <c r="F14" s="63"/>
      <c r="G14" s="63"/>
      <c r="H14" s="63"/>
      <c r="I14" s="113"/>
      <c r="J14" s="113"/>
      <c r="K14" s="11"/>
      <c r="L14" s="48"/>
      <c r="M14" s="9"/>
      <c r="N14" s="9"/>
      <c r="O14" s="51"/>
      <c r="P14" s="115"/>
      <c r="Q14" s="115"/>
    </row>
    <row r="15" spans="1:17" s="4" customFormat="1" ht="18" customHeight="1" x14ac:dyDescent="0.25">
      <c r="A15" s="11"/>
      <c r="B15" s="62"/>
      <c r="C15" s="62"/>
      <c r="D15" s="62"/>
      <c r="E15" s="62"/>
      <c r="F15" s="62"/>
      <c r="G15" s="62"/>
      <c r="H15" s="62"/>
      <c r="I15" s="113"/>
      <c r="J15" s="113"/>
      <c r="K15" s="11"/>
      <c r="L15" s="48"/>
      <c r="M15" s="9"/>
      <c r="N15" s="49"/>
      <c r="O15" s="9"/>
      <c r="P15" s="40"/>
      <c r="Q15" s="40"/>
    </row>
    <row r="16" spans="1:17" s="4" customFormat="1" ht="15" customHeight="1" x14ac:dyDescent="0.25">
      <c r="A16" s="11"/>
      <c r="B16" s="62"/>
      <c r="C16" s="62"/>
      <c r="D16" s="62"/>
      <c r="E16" s="62"/>
      <c r="F16" s="62"/>
      <c r="G16" s="62"/>
      <c r="H16" s="62"/>
      <c r="I16" s="113"/>
      <c r="J16" s="113"/>
      <c r="K16" s="11"/>
      <c r="L16" s="48"/>
      <c r="M16" s="9"/>
      <c r="N16" s="9"/>
      <c r="O16" s="9"/>
      <c r="P16" s="5"/>
      <c r="Q16" s="5"/>
    </row>
    <row r="17" spans="1:18" s="4" customFormat="1" ht="15" customHeight="1" x14ac:dyDescent="0.25">
      <c r="A17" s="11"/>
      <c r="B17" s="62"/>
      <c r="C17" s="62"/>
      <c r="D17" s="62"/>
      <c r="E17" s="62"/>
      <c r="F17" s="62"/>
      <c r="G17" s="62"/>
      <c r="H17" s="62"/>
      <c r="I17" s="113"/>
      <c r="J17" s="113"/>
      <c r="K17" s="11"/>
      <c r="L17" s="52"/>
      <c r="M17" s="28"/>
      <c r="N17" s="28"/>
      <c r="O17" s="28"/>
    </row>
    <row r="18" spans="1:18" s="4" customFormat="1" x14ac:dyDescent="0.25">
      <c r="A18" s="11"/>
      <c r="B18" s="62"/>
      <c r="C18" s="62"/>
      <c r="D18" s="62"/>
      <c r="E18" s="62"/>
      <c r="F18" s="62"/>
      <c r="G18" s="62"/>
      <c r="H18" s="62"/>
      <c r="I18" s="37"/>
      <c r="J18" s="38"/>
      <c r="K18" s="11"/>
      <c r="L18" s="11"/>
      <c r="M18" s="28"/>
      <c r="N18" s="28"/>
      <c r="O18" s="28"/>
    </row>
    <row r="19" spans="1:18" s="4" customFormat="1" x14ac:dyDescent="0.25">
      <c r="A19" s="11"/>
      <c r="B19" s="62"/>
      <c r="C19" s="62"/>
      <c r="D19" s="62"/>
      <c r="E19" s="62"/>
      <c r="F19" s="62"/>
      <c r="G19" s="62"/>
      <c r="H19" s="62"/>
      <c r="I19" s="37"/>
      <c r="J19" s="15"/>
      <c r="K19" s="15"/>
      <c r="L19" s="48"/>
      <c r="M19" s="26"/>
      <c r="N19" s="53"/>
      <c r="O19" s="26"/>
      <c r="P19" s="29"/>
    </row>
    <row r="20" spans="1:18" s="4" customFormat="1" x14ac:dyDescent="0.25">
      <c r="A20" s="11"/>
      <c r="B20" s="62"/>
      <c r="C20" s="62"/>
      <c r="D20" s="62"/>
      <c r="E20" s="62"/>
      <c r="F20" s="62"/>
      <c r="G20" s="62"/>
      <c r="H20" s="62"/>
      <c r="I20" s="15"/>
      <c r="J20" s="15"/>
      <c r="K20" s="15"/>
      <c r="L20" s="48"/>
      <c r="M20" s="26"/>
      <c r="N20" s="54"/>
      <c r="O20" s="26"/>
      <c r="P20" s="50"/>
    </row>
    <row r="21" spans="1:18" s="4" customFormat="1" ht="18" customHeight="1" x14ac:dyDescent="0.25">
      <c r="A21" s="11"/>
      <c r="B21" s="62"/>
      <c r="C21" s="62"/>
      <c r="D21" s="62"/>
      <c r="E21" s="62"/>
      <c r="F21" s="62"/>
      <c r="G21" s="62"/>
      <c r="H21" s="62"/>
      <c r="I21" s="15"/>
      <c r="J21" s="15"/>
      <c r="K21" s="15"/>
      <c r="L21" s="55"/>
      <c r="M21" s="26"/>
      <c r="N21" s="26"/>
      <c r="O21" s="26"/>
      <c r="P21" s="29"/>
    </row>
    <row r="22" spans="1:18" s="4" customFormat="1" ht="15" customHeight="1" x14ac:dyDescent="0.25">
      <c r="A22" s="11"/>
      <c r="B22" s="62"/>
      <c r="C22" s="62"/>
      <c r="D22" s="62"/>
      <c r="E22" s="62"/>
      <c r="F22" s="62"/>
      <c r="G22" s="62"/>
      <c r="H22" s="62"/>
      <c r="I22" s="15"/>
      <c r="J22" s="11"/>
      <c r="K22" s="11"/>
      <c r="L22" s="11"/>
      <c r="M22" s="28"/>
      <c r="N22" s="28"/>
      <c r="O22" s="28"/>
    </row>
    <row r="23" spans="1:18" s="4" customFormat="1" x14ac:dyDescent="0.25">
      <c r="A23" s="11"/>
      <c r="B23" s="62"/>
      <c r="C23" s="62"/>
      <c r="D23" s="62"/>
      <c r="E23" s="62"/>
      <c r="F23" s="62"/>
      <c r="G23" s="62"/>
      <c r="H23" s="62"/>
      <c r="I23" s="15"/>
      <c r="J23" s="11"/>
      <c r="K23" s="41"/>
      <c r="L23" s="15"/>
      <c r="M23" s="15"/>
      <c r="N23" s="15"/>
      <c r="O23" s="26"/>
      <c r="P23" s="29"/>
      <c r="Q23" s="29"/>
      <c r="R23" s="29"/>
    </row>
    <row r="24" spans="1:18" s="4" customFormat="1" ht="18" customHeight="1" x14ac:dyDescent="0.25">
      <c r="A24" s="11"/>
      <c r="C24" s="62"/>
      <c r="D24" s="62"/>
      <c r="E24" s="62"/>
      <c r="F24" s="62"/>
      <c r="G24" s="62"/>
      <c r="H24" s="62"/>
      <c r="I24" s="15"/>
      <c r="J24" s="22"/>
      <c r="K24" s="41"/>
      <c r="L24" s="23"/>
      <c r="M24" s="15"/>
      <c r="N24" s="15"/>
      <c r="O24" s="26"/>
      <c r="P24" s="29"/>
      <c r="Q24" s="29"/>
      <c r="R24" s="29"/>
    </row>
    <row r="25" spans="1:18" s="4" customFormat="1" ht="18" customHeight="1" x14ac:dyDescent="0.25">
      <c r="A25" s="11"/>
      <c r="B25" s="56"/>
      <c r="C25" s="62"/>
      <c r="D25" s="62"/>
      <c r="E25" s="62"/>
      <c r="F25" s="62"/>
      <c r="G25" s="62"/>
      <c r="H25" s="62"/>
      <c r="I25" s="25"/>
      <c r="J25" s="18"/>
      <c r="K25" s="41"/>
      <c r="L25" s="23"/>
      <c r="M25" s="15"/>
      <c r="N25" s="15"/>
      <c r="O25" s="26"/>
      <c r="P25" s="29"/>
      <c r="Q25" s="29"/>
      <c r="R25" s="29"/>
    </row>
    <row r="26" spans="1:18" s="4" customFormat="1" ht="18" customHeight="1" x14ac:dyDescent="0.2">
      <c r="B26" s="56" t="s">
        <v>10</v>
      </c>
      <c r="C26" s="62"/>
      <c r="D26" s="62"/>
      <c r="E26" s="62"/>
      <c r="F26" s="62"/>
      <c r="G26" s="62"/>
      <c r="H26" s="62"/>
      <c r="I26" s="25"/>
      <c r="J26" s="18"/>
      <c r="K26" s="41"/>
      <c r="L26" s="23"/>
      <c r="M26" s="15"/>
      <c r="N26" s="15"/>
      <c r="O26" s="26"/>
      <c r="P26" s="29"/>
      <c r="Q26" s="29"/>
      <c r="R26" s="29"/>
    </row>
    <row r="27" spans="1:18" s="4" customFormat="1" ht="18" customHeight="1" x14ac:dyDescent="0.2">
      <c r="C27" s="62"/>
      <c r="D27" s="62"/>
      <c r="E27" s="62"/>
      <c r="F27" s="62"/>
      <c r="G27" s="62"/>
      <c r="H27" s="62"/>
      <c r="I27" s="25"/>
      <c r="J27" s="18"/>
      <c r="K27" s="42"/>
      <c r="L27" s="23"/>
      <c r="M27" s="24"/>
      <c r="N27" s="24"/>
      <c r="O27" s="24"/>
      <c r="P27" s="24"/>
      <c r="Q27" s="24"/>
      <c r="R27" s="29"/>
    </row>
    <row r="28" spans="1:18" s="4" customFormat="1" ht="15" customHeight="1" x14ac:dyDescent="0.2">
      <c r="C28" s="62"/>
      <c r="D28" s="62"/>
      <c r="E28" s="62"/>
      <c r="F28" s="62"/>
      <c r="G28" s="62"/>
      <c r="H28" s="62"/>
      <c r="I28" s="20"/>
      <c r="J28" s="18"/>
      <c r="K28" s="42"/>
      <c r="L28" s="23"/>
      <c r="M28" s="24"/>
      <c r="N28" s="24"/>
      <c r="O28" s="24"/>
      <c r="P28" s="24"/>
      <c r="Q28" s="24"/>
      <c r="R28" s="29"/>
    </row>
    <row r="29" spans="1:18" s="4" customFormat="1" ht="15" customHeight="1" x14ac:dyDescent="0.2">
      <c r="B29" s="62"/>
      <c r="C29" s="62"/>
      <c r="D29" s="62"/>
      <c r="E29" s="62"/>
      <c r="F29" s="62"/>
      <c r="G29" s="62"/>
      <c r="H29" s="62"/>
      <c r="I29" s="20"/>
      <c r="J29" s="18"/>
      <c r="K29" s="19"/>
      <c r="L29" s="24"/>
      <c r="M29" s="23"/>
      <c r="N29" s="29"/>
      <c r="O29" s="29"/>
      <c r="P29" s="29"/>
      <c r="Q29" s="29"/>
      <c r="R29" s="29"/>
    </row>
    <row r="30" spans="1:18" s="4" customFormat="1" ht="15" customHeight="1" x14ac:dyDescent="0.2">
      <c r="B30" s="62"/>
      <c r="C30" s="62"/>
      <c r="D30" s="62"/>
      <c r="E30" s="62"/>
      <c r="F30" s="62"/>
      <c r="G30" s="62"/>
      <c r="H30" s="62"/>
      <c r="I30" s="20"/>
      <c r="J30" s="5"/>
      <c r="K30" s="29"/>
      <c r="L30" s="29"/>
      <c r="M30" s="29"/>
      <c r="N30" s="29"/>
    </row>
    <row r="31" spans="1:18" s="4" customFormat="1" ht="15" customHeight="1" x14ac:dyDescent="0.2">
      <c r="B31" s="62"/>
      <c r="C31" s="62"/>
      <c r="D31" s="62"/>
      <c r="E31" s="62"/>
      <c r="F31" s="62"/>
      <c r="G31" s="62"/>
      <c r="H31" s="62"/>
      <c r="I31" s="20"/>
      <c r="J31" s="5"/>
      <c r="K31" s="29"/>
      <c r="L31" s="29"/>
      <c r="M31" s="29"/>
      <c r="N31" s="29"/>
    </row>
    <row r="32" spans="1:18" s="4" customFormat="1" ht="15" customHeight="1" x14ac:dyDescent="0.2">
      <c r="A32" s="4" t="s">
        <v>4</v>
      </c>
      <c r="B32" s="62"/>
      <c r="C32" s="62"/>
      <c r="D32" s="62"/>
      <c r="E32" s="62"/>
      <c r="F32" s="62"/>
      <c r="G32" s="62"/>
      <c r="H32" s="62"/>
      <c r="I32" s="20"/>
      <c r="J32" s="5"/>
      <c r="K32" s="29"/>
      <c r="L32" s="29"/>
      <c r="M32" s="29"/>
      <c r="N32" s="29"/>
    </row>
    <row r="33" spans="2:11" s="4" customFormat="1" ht="15" customHeight="1" x14ac:dyDescent="0.2">
      <c r="B33" s="62"/>
      <c r="C33" s="62"/>
      <c r="D33" s="62"/>
      <c r="E33" s="62"/>
      <c r="F33" s="62"/>
      <c r="G33" s="62"/>
      <c r="H33" s="62"/>
      <c r="I33" s="21"/>
      <c r="J33" s="9"/>
      <c r="K33" s="5"/>
    </row>
    <row r="34" spans="2:11" s="4" customFormat="1" x14ac:dyDescent="0.25">
      <c r="B34" s="59"/>
      <c r="C34" s="60"/>
      <c r="D34" s="28"/>
      <c r="E34" s="28"/>
      <c r="F34" s="28"/>
      <c r="G34" s="28"/>
      <c r="H34" s="28"/>
      <c r="I34" s="21"/>
      <c r="J34" s="5"/>
      <c r="K34" s="5"/>
    </row>
    <row r="35" spans="2:11" s="4" customFormat="1" ht="19.5" customHeight="1" x14ac:dyDescent="0.25">
      <c r="B35" s="58"/>
      <c r="C35" s="61"/>
      <c r="D35" s="28"/>
      <c r="E35" s="28"/>
      <c r="F35" s="28"/>
      <c r="G35" s="28"/>
      <c r="H35" s="28"/>
      <c r="J35" s="5"/>
      <c r="K35" s="5"/>
    </row>
    <row r="36" spans="2:11" s="4" customFormat="1" ht="19.5" customHeight="1" x14ac:dyDescent="0.2">
      <c r="J36" s="5"/>
      <c r="K36" s="5"/>
    </row>
    <row r="37" spans="2:11" s="4" customFormat="1" ht="19.5" customHeight="1" x14ac:dyDescent="0.2"/>
    <row r="38" spans="2:11" s="4" customFormat="1" ht="19.5" customHeight="1" x14ac:dyDescent="0.2"/>
    <row r="39" spans="2:11" s="4" customFormat="1" ht="19.5" customHeight="1" x14ac:dyDescent="0.2"/>
    <row r="40" spans="2:11" s="4" customFormat="1" ht="19.5" customHeight="1" x14ac:dyDescent="0.2">
      <c r="I40" s="21"/>
    </row>
    <row r="41" spans="2:11" s="4" customFormat="1" ht="19.5" customHeight="1" x14ac:dyDescent="0.2"/>
    <row r="42" spans="2:11" s="4" customFormat="1" ht="19.5" customHeight="1" x14ac:dyDescent="0.2"/>
    <row r="43" spans="2:11" s="3" customFormat="1" ht="19.5" customHeight="1" x14ac:dyDescent="0.25"/>
    <row r="44" spans="2:11" s="3" customFormat="1" x14ac:dyDescent="0.25"/>
    <row r="45" spans="2:11" s="3" customFormat="1" x14ac:dyDescent="0.25"/>
    <row r="46" spans="2:11" s="3" customFormat="1" x14ac:dyDescent="0.25"/>
    <row r="47" spans="2:11" s="3" customFormat="1" x14ac:dyDescent="0.25"/>
    <row r="48" spans="2:11" s="3" customFormat="1" x14ac:dyDescent="0.25"/>
  </sheetData>
  <mergeCells count="17">
    <mergeCell ref="B7:H13"/>
    <mergeCell ref="A3:D3"/>
    <mergeCell ref="A2:D2"/>
    <mergeCell ref="E2:H2"/>
    <mergeCell ref="E3:H3"/>
    <mergeCell ref="A4:H5"/>
    <mergeCell ref="N10:O10"/>
    <mergeCell ref="P14:Q14"/>
    <mergeCell ref="I9:J9"/>
    <mergeCell ref="N9:O9"/>
    <mergeCell ref="I10:J10"/>
    <mergeCell ref="I11:J11"/>
    <mergeCell ref="I15:J15"/>
    <mergeCell ref="I16:J16"/>
    <mergeCell ref="I17:J17"/>
    <mergeCell ref="I13:J13"/>
    <mergeCell ref="I14:J14"/>
  </mergeCells>
  <pageMargins left="0.70866141732283472" right="0.70866141732283472"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B1" zoomScaleNormal="100" workbookViewId="0">
      <selection activeCell="G15" sqref="G15"/>
    </sheetView>
  </sheetViews>
  <sheetFormatPr baseColWidth="10" defaultRowHeight="15" x14ac:dyDescent="0.25"/>
  <cols>
    <col min="1" max="1" width="28.42578125" style="1" hidden="1" customWidth="1"/>
    <col min="2" max="2" width="22.85546875" style="1" customWidth="1"/>
    <col min="3" max="3" width="18.5703125" style="1" customWidth="1"/>
    <col min="4" max="5" width="20.85546875" style="1" customWidth="1"/>
    <col min="6" max="6" width="16.28515625" style="1" customWidth="1"/>
    <col min="7" max="7" width="28" style="1" customWidth="1"/>
    <col min="8" max="8" width="20.140625" style="1" customWidth="1"/>
    <col min="9" max="9" width="2.42578125" style="1" customWidth="1"/>
    <col min="10" max="10" width="2.85546875" style="1" customWidth="1"/>
    <col min="11" max="11" width="6.42578125" style="1" customWidth="1"/>
    <col min="12" max="12" width="16.85546875" style="1" customWidth="1"/>
    <col min="13" max="13" width="3.42578125" style="1" customWidth="1"/>
    <col min="14" max="14" width="9.7109375" style="1" bestFit="1" customWidth="1"/>
    <col min="15" max="15" width="5.7109375" style="1" customWidth="1"/>
    <col min="16" max="16" width="10.28515625" style="1" customWidth="1"/>
    <col min="17" max="17" width="11.42578125" style="1"/>
    <col min="18" max="18" width="19.7109375" style="1" customWidth="1"/>
    <col min="19" max="19" width="16.140625" style="1" customWidth="1"/>
    <col min="20" max="16384" width="11.42578125" style="1"/>
  </cols>
  <sheetData>
    <row r="1" spans="1:17" s="2" customFormat="1" ht="42" customHeight="1" x14ac:dyDescent="0.35">
      <c r="A1" s="12"/>
      <c r="B1" s="12"/>
      <c r="C1" s="12"/>
      <c r="D1" s="12"/>
      <c r="E1" s="13"/>
      <c r="F1" s="14"/>
      <c r="G1" s="14"/>
      <c r="H1" s="14"/>
      <c r="I1" s="7"/>
      <c r="J1" s="8"/>
      <c r="K1" s="8"/>
      <c r="L1" s="6"/>
    </row>
    <row r="2" spans="1:17" s="2" customFormat="1" ht="15" customHeight="1" x14ac:dyDescent="0.3">
      <c r="A2" s="119" t="s">
        <v>0</v>
      </c>
      <c r="B2" s="119"/>
      <c r="C2" s="119"/>
      <c r="D2" s="119"/>
      <c r="E2" s="108" t="s">
        <v>1</v>
      </c>
      <c r="F2" s="108"/>
      <c r="G2" s="108"/>
      <c r="H2" s="108"/>
      <c r="I2" s="7"/>
      <c r="J2" s="8"/>
      <c r="K2" s="8"/>
      <c r="L2" s="6"/>
    </row>
    <row r="3" spans="1:17" s="2" customFormat="1" ht="15" customHeight="1" x14ac:dyDescent="0.3">
      <c r="A3" s="118" t="s">
        <v>2</v>
      </c>
      <c r="B3" s="118"/>
      <c r="C3" s="118"/>
      <c r="D3" s="118"/>
      <c r="E3" s="120" t="s">
        <v>3</v>
      </c>
      <c r="F3" s="120"/>
      <c r="G3" s="120"/>
      <c r="H3" s="120"/>
      <c r="I3" s="11"/>
      <c r="J3" s="11"/>
      <c r="K3" s="11"/>
      <c r="L3" s="11"/>
    </row>
    <row r="4" spans="1:17" s="4" customFormat="1" ht="15" customHeight="1" x14ac:dyDescent="0.25">
      <c r="A4" s="121" t="s">
        <v>7</v>
      </c>
      <c r="B4" s="122"/>
      <c r="C4" s="122"/>
      <c r="D4" s="122"/>
      <c r="E4" s="122"/>
      <c r="F4" s="122"/>
      <c r="G4" s="122"/>
      <c r="H4" s="122"/>
      <c r="I4" s="11"/>
      <c r="J4" s="11"/>
      <c r="K4" s="11"/>
      <c r="L4" s="11"/>
    </row>
    <row r="5" spans="1:17" s="4" customFormat="1" ht="15" customHeight="1" x14ac:dyDescent="0.25">
      <c r="A5" s="122"/>
      <c r="B5" s="122"/>
      <c r="C5" s="122"/>
      <c r="D5" s="122"/>
      <c r="E5" s="122"/>
      <c r="F5" s="122"/>
      <c r="G5" s="122"/>
      <c r="H5" s="122"/>
      <c r="I5" s="11"/>
      <c r="J5" s="11"/>
      <c r="K5" s="11"/>
      <c r="L5" s="11"/>
    </row>
    <row r="6" spans="1:17" s="4" customFormat="1" ht="15" customHeight="1" x14ac:dyDescent="0.25">
      <c r="A6" s="11"/>
      <c r="B6" s="15"/>
      <c r="C6" s="15"/>
      <c r="D6" s="15"/>
      <c r="E6" s="15"/>
      <c r="F6" s="15"/>
      <c r="G6" s="15"/>
      <c r="H6" s="15"/>
      <c r="I6" s="11"/>
      <c r="J6" s="11"/>
      <c r="K6" s="11"/>
      <c r="L6" s="11"/>
    </row>
    <row r="7" spans="1:17" s="4" customFormat="1" ht="15" customHeight="1" x14ac:dyDescent="0.2">
      <c r="A7" s="15"/>
      <c r="B7" s="65" t="s">
        <v>11</v>
      </c>
      <c r="C7" s="64"/>
      <c r="D7" s="64"/>
      <c r="E7" s="64"/>
      <c r="F7" s="64"/>
      <c r="G7" s="64"/>
      <c r="H7" s="64"/>
      <c r="I7" s="36"/>
      <c r="J7" s="36"/>
      <c r="K7" s="36"/>
      <c r="L7" s="36"/>
      <c r="M7" s="28"/>
      <c r="N7" s="28"/>
      <c r="O7" s="28"/>
      <c r="P7" s="28"/>
    </row>
    <row r="8" spans="1:17" s="17" customFormat="1" ht="15" customHeight="1" x14ac:dyDescent="0.25">
      <c r="A8" s="16"/>
      <c r="B8" s="64"/>
      <c r="C8" s="64"/>
      <c r="D8" s="64"/>
      <c r="E8" s="64"/>
      <c r="F8" s="64"/>
      <c r="G8" s="64"/>
      <c r="H8" s="64"/>
      <c r="I8" s="30"/>
      <c r="J8" s="31"/>
      <c r="K8" s="32"/>
      <c r="L8" s="33"/>
      <c r="M8" s="34"/>
      <c r="N8" s="35"/>
      <c r="O8" s="34"/>
      <c r="P8" s="43"/>
    </row>
    <row r="9" spans="1:17" s="4" customFormat="1" ht="18" customHeight="1" x14ac:dyDescent="0.25">
      <c r="A9" s="11"/>
      <c r="B9" s="73" t="s">
        <v>22</v>
      </c>
      <c r="C9" s="82">
        <v>1600</v>
      </c>
      <c r="D9" s="66"/>
      <c r="E9" s="66"/>
      <c r="F9" s="66"/>
      <c r="G9" s="66"/>
      <c r="H9" s="66"/>
      <c r="I9" s="116"/>
      <c r="J9" s="116"/>
      <c r="K9" s="11"/>
      <c r="L9" s="48"/>
      <c r="M9" s="28"/>
      <c r="N9" s="113"/>
      <c r="O9" s="113"/>
    </row>
    <row r="10" spans="1:17" s="4" customFormat="1" ht="18" customHeight="1" x14ac:dyDescent="0.25">
      <c r="A10" s="11"/>
      <c r="B10" s="74" t="s">
        <v>23</v>
      </c>
      <c r="C10" s="83">
        <v>1000</v>
      </c>
      <c r="D10" s="66"/>
      <c r="E10" s="66"/>
      <c r="F10" s="66"/>
      <c r="G10" s="66"/>
      <c r="H10" s="66"/>
      <c r="I10" s="116"/>
      <c r="J10" s="116"/>
      <c r="K10" s="11"/>
      <c r="L10" s="48"/>
      <c r="M10" s="28"/>
      <c r="N10" s="114"/>
      <c r="O10" s="114"/>
    </row>
    <row r="11" spans="1:17" s="4" customFormat="1" ht="18" customHeight="1" x14ac:dyDescent="0.25">
      <c r="A11" s="11"/>
      <c r="B11" s="69" t="s">
        <v>12</v>
      </c>
      <c r="C11" s="69" t="s">
        <v>16</v>
      </c>
      <c r="D11" s="69" t="s">
        <v>17</v>
      </c>
      <c r="E11" s="69" t="s">
        <v>18</v>
      </c>
      <c r="F11" s="69" t="s">
        <v>19</v>
      </c>
      <c r="G11" s="66"/>
      <c r="H11" s="66"/>
      <c r="I11" s="116"/>
      <c r="J11" s="116"/>
      <c r="K11" s="11"/>
      <c r="L11" s="11"/>
      <c r="M11" s="28"/>
      <c r="N11" s="28"/>
      <c r="O11" s="28"/>
    </row>
    <row r="12" spans="1:17" s="4" customFormat="1" ht="18" customHeight="1" x14ac:dyDescent="0.25">
      <c r="A12" s="11"/>
      <c r="B12" s="70" t="s">
        <v>13</v>
      </c>
      <c r="C12" s="77">
        <v>45000</v>
      </c>
      <c r="D12" s="78"/>
      <c r="E12" s="76">
        <f>SUM(C12+D12)</f>
        <v>45000</v>
      </c>
      <c r="F12" s="78">
        <v>70000</v>
      </c>
      <c r="G12" s="66"/>
      <c r="H12" s="66"/>
      <c r="I12" s="44"/>
      <c r="J12" s="44"/>
      <c r="K12" s="22"/>
      <c r="L12" s="27"/>
      <c r="M12" s="45"/>
      <c r="N12" s="46"/>
      <c r="O12" s="45"/>
      <c r="P12" s="5"/>
    </row>
    <row r="13" spans="1:17" s="4" customFormat="1" ht="18" customHeight="1" x14ac:dyDescent="0.25">
      <c r="A13" s="11"/>
      <c r="B13" s="70" t="s">
        <v>14</v>
      </c>
      <c r="C13" s="77">
        <v>5000</v>
      </c>
      <c r="D13" s="79"/>
      <c r="E13" s="76">
        <f t="shared" ref="E13:E14" si="0">SUM(C13+D13)</f>
        <v>5000</v>
      </c>
      <c r="F13" s="78">
        <v>12000</v>
      </c>
      <c r="G13" s="66"/>
      <c r="H13" s="66"/>
      <c r="I13" s="113"/>
      <c r="J13" s="113"/>
      <c r="K13" s="11"/>
      <c r="L13" s="48"/>
      <c r="M13" s="9"/>
      <c r="N13" s="39"/>
      <c r="O13" s="39"/>
    </row>
    <row r="14" spans="1:17" s="4" customFormat="1" ht="18" customHeight="1" x14ac:dyDescent="0.25">
      <c r="A14" s="11"/>
      <c r="B14" s="71" t="s">
        <v>15</v>
      </c>
      <c r="C14" s="80">
        <v>20000</v>
      </c>
      <c r="D14" s="80">
        <v>20000</v>
      </c>
      <c r="E14" s="76">
        <f t="shared" si="0"/>
        <v>40000</v>
      </c>
      <c r="F14" s="81">
        <v>55000</v>
      </c>
      <c r="G14" s="67"/>
      <c r="H14" s="67"/>
      <c r="I14" s="113"/>
      <c r="J14" s="113"/>
      <c r="K14" s="11"/>
      <c r="L14" s="48"/>
      <c r="M14" s="9"/>
      <c r="N14" s="9"/>
      <c r="O14" s="51"/>
      <c r="P14" s="115"/>
      <c r="Q14" s="115"/>
    </row>
    <row r="15" spans="1:17" s="4" customFormat="1" ht="18" customHeight="1" x14ac:dyDescent="0.25">
      <c r="A15" s="11"/>
      <c r="B15" s="72" t="s">
        <v>6</v>
      </c>
      <c r="C15" s="75">
        <f>SUM(C12+C13+C14)</f>
        <v>70000</v>
      </c>
      <c r="D15" s="75">
        <f>SUM(D12+D13+D14)</f>
        <v>20000</v>
      </c>
      <c r="E15" s="75">
        <f>SUM(E12+E13+E14)</f>
        <v>90000</v>
      </c>
      <c r="F15" s="75">
        <f>SUM(F12+F13+F14)</f>
        <v>137000</v>
      </c>
      <c r="G15" s="68"/>
      <c r="H15" s="68"/>
      <c r="I15" s="113"/>
      <c r="J15" s="113"/>
      <c r="K15" s="11"/>
      <c r="L15" s="48"/>
      <c r="M15" s="9"/>
      <c r="N15" s="49"/>
      <c r="O15" s="9"/>
      <c r="P15" s="40"/>
      <c r="Q15" s="40"/>
    </row>
    <row r="16" spans="1:17" s="4" customFormat="1" ht="15" customHeight="1" x14ac:dyDescent="0.25">
      <c r="A16" s="11"/>
      <c r="B16" s="68"/>
      <c r="C16" s="68"/>
      <c r="D16" s="68"/>
      <c r="E16" s="68"/>
      <c r="F16" s="68"/>
      <c r="G16" s="68"/>
      <c r="H16" s="68"/>
      <c r="I16" s="113"/>
      <c r="J16" s="113"/>
      <c r="K16" s="11"/>
      <c r="L16" s="48"/>
      <c r="M16" s="9"/>
      <c r="N16" s="9"/>
      <c r="O16" s="9"/>
      <c r="P16" s="5"/>
      <c r="Q16" s="5"/>
    </row>
    <row r="17" spans="1:18" s="4" customFormat="1" ht="15" customHeight="1" x14ac:dyDescent="0.25">
      <c r="A17" s="11"/>
      <c r="B17" s="72" t="s">
        <v>20</v>
      </c>
      <c r="C17" s="84">
        <f>(E15)/C10</f>
        <v>90</v>
      </c>
      <c r="D17" s="68"/>
      <c r="E17" s="68"/>
      <c r="F17" s="68"/>
      <c r="G17" s="68"/>
      <c r="H17" s="68"/>
      <c r="I17" s="113"/>
      <c r="J17" s="113"/>
      <c r="K17" s="11"/>
      <c r="L17" s="52"/>
      <c r="M17" s="28"/>
      <c r="N17" s="28"/>
      <c r="O17" s="28"/>
    </row>
    <row r="18" spans="1:18" s="4" customFormat="1" x14ac:dyDescent="0.25">
      <c r="A18" s="11"/>
      <c r="B18" s="72" t="s">
        <v>21</v>
      </c>
      <c r="C18" s="84">
        <f>(C15)/C10</f>
        <v>70</v>
      </c>
      <c r="D18" s="68"/>
      <c r="E18" s="68"/>
      <c r="F18" s="68"/>
      <c r="G18" s="68"/>
      <c r="H18" s="68"/>
      <c r="I18" s="37"/>
      <c r="J18" s="38"/>
      <c r="K18" s="11"/>
      <c r="L18" s="11"/>
      <c r="M18" s="28"/>
      <c r="N18" s="28"/>
      <c r="O18" s="28"/>
    </row>
    <row r="19" spans="1:18" s="4" customFormat="1" x14ac:dyDescent="0.25">
      <c r="A19" s="11"/>
      <c r="B19" s="68"/>
      <c r="C19" s="68"/>
      <c r="D19" s="68"/>
      <c r="E19" s="68"/>
      <c r="F19" s="68"/>
      <c r="G19" s="68"/>
      <c r="H19" s="68"/>
      <c r="I19" s="37"/>
      <c r="J19" s="15"/>
      <c r="K19" s="15"/>
      <c r="L19" s="48"/>
      <c r="M19" s="26"/>
      <c r="N19" s="53"/>
      <c r="O19" s="26"/>
      <c r="P19" s="29"/>
    </row>
    <row r="20" spans="1:18" s="4" customFormat="1" x14ac:dyDescent="0.25">
      <c r="A20" s="11"/>
      <c r="B20" s="72" t="s">
        <v>24</v>
      </c>
      <c r="C20" s="84">
        <f xml:space="preserve"> C17 * C9</f>
        <v>144000</v>
      </c>
      <c r="D20" s="68"/>
      <c r="E20" s="68"/>
      <c r="F20" s="68"/>
      <c r="G20" s="68"/>
      <c r="H20" s="68"/>
      <c r="I20" s="15"/>
      <c r="J20" s="15"/>
      <c r="K20" s="15"/>
      <c r="L20" s="48"/>
      <c r="M20" s="26"/>
      <c r="N20" s="54"/>
      <c r="O20" s="26"/>
      <c r="P20" s="50"/>
    </row>
    <row r="21" spans="1:18" s="4" customFormat="1" ht="18" customHeight="1" x14ac:dyDescent="0.25">
      <c r="A21" s="11"/>
      <c r="B21" s="72" t="s">
        <v>25</v>
      </c>
      <c r="C21" s="84">
        <f xml:space="preserve"> (C15/C10) * C9 + D15</f>
        <v>132000</v>
      </c>
      <c r="D21" s="68"/>
      <c r="E21" s="68"/>
      <c r="F21" s="68"/>
      <c r="G21" s="68"/>
      <c r="H21" s="68"/>
      <c r="I21" s="15"/>
      <c r="J21" s="15"/>
      <c r="K21" s="15"/>
      <c r="L21" s="55"/>
      <c r="M21" s="26"/>
      <c r="N21" s="26"/>
      <c r="O21" s="26"/>
      <c r="P21" s="29"/>
    </row>
    <row r="22" spans="1:18" s="4" customFormat="1" ht="15" customHeight="1" x14ac:dyDescent="0.25">
      <c r="A22" s="11"/>
      <c r="B22" s="68"/>
      <c r="C22" s="68"/>
      <c r="D22" s="68"/>
      <c r="E22" s="68"/>
      <c r="F22" s="68"/>
      <c r="G22" s="68"/>
      <c r="H22" s="68"/>
      <c r="I22" s="15"/>
      <c r="J22" s="11"/>
      <c r="K22" s="11"/>
      <c r="L22" s="11"/>
      <c r="M22" s="28"/>
      <c r="N22" s="28"/>
      <c r="O22" s="28"/>
    </row>
    <row r="23" spans="1:18" s="4" customFormat="1" ht="17.25" x14ac:dyDescent="0.25">
      <c r="A23" s="11"/>
      <c r="B23" s="85" t="s">
        <v>26</v>
      </c>
      <c r="C23" s="86"/>
      <c r="D23" s="86"/>
      <c r="E23" s="101"/>
      <c r="F23" s="68"/>
      <c r="G23" s="68"/>
      <c r="H23" s="68"/>
      <c r="I23" s="15"/>
      <c r="J23" s="11"/>
      <c r="K23" s="41"/>
      <c r="L23" s="15"/>
      <c r="M23" s="15"/>
      <c r="N23" s="15"/>
      <c r="O23" s="26"/>
      <c r="P23" s="29"/>
      <c r="Q23" s="29"/>
      <c r="R23" s="29"/>
    </row>
    <row r="24" spans="1:18" s="4" customFormat="1" ht="18" customHeight="1" x14ac:dyDescent="0.25">
      <c r="A24" s="11"/>
      <c r="B24" s="87"/>
      <c r="C24" s="88"/>
      <c r="D24" s="88"/>
      <c r="E24" s="102"/>
      <c r="F24" s="68"/>
      <c r="G24" s="68"/>
      <c r="H24" s="68"/>
      <c r="I24" s="15"/>
      <c r="J24" s="22"/>
      <c r="K24" s="41"/>
      <c r="L24" s="23"/>
      <c r="M24" s="15"/>
      <c r="N24" s="15"/>
      <c r="O24" s="26"/>
      <c r="P24" s="29"/>
      <c r="Q24" s="29"/>
      <c r="R24" s="29"/>
    </row>
    <row r="25" spans="1:18" s="4" customFormat="1" ht="18" customHeight="1" x14ac:dyDescent="0.25">
      <c r="A25" s="11"/>
      <c r="B25" s="94" t="s">
        <v>27</v>
      </c>
      <c r="C25" s="95"/>
      <c r="D25" s="96" t="s">
        <v>28</v>
      </c>
      <c r="E25" s="91" t="s">
        <v>34</v>
      </c>
      <c r="F25" s="68"/>
      <c r="G25" s="68"/>
      <c r="H25" s="62"/>
      <c r="I25" s="25"/>
      <c r="J25" s="18"/>
      <c r="K25" s="41"/>
      <c r="L25" s="23"/>
      <c r="M25" s="15"/>
      <c r="N25" s="15"/>
      <c r="O25" s="26"/>
      <c r="P25" s="29"/>
      <c r="Q25" s="29"/>
      <c r="R25" s="29"/>
    </row>
    <row r="26" spans="1:18" s="4" customFormat="1" ht="18" customHeight="1" x14ac:dyDescent="0.2">
      <c r="B26" s="89"/>
      <c r="C26" s="88"/>
      <c r="D26" s="92"/>
      <c r="E26" s="102"/>
      <c r="F26" s="68"/>
      <c r="G26" s="68"/>
      <c r="H26" s="62"/>
      <c r="I26" s="25"/>
      <c r="J26" s="18"/>
      <c r="K26" s="41"/>
      <c r="L26" s="23"/>
      <c r="M26" s="15"/>
      <c r="N26" s="15"/>
      <c r="O26" s="26"/>
      <c r="P26" s="29"/>
      <c r="Q26" s="29"/>
      <c r="R26" s="29"/>
    </row>
    <row r="27" spans="1:18" s="4" customFormat="1" ht="18" customHeight="1" x14ac:dyDescent="0.25">
      <c r="B27" s="97" t="s">
        <v>29</v>
      </c>
      <c r="C27" s="95"/>
      <c r="D27" s="98">
        <f>SUM(E15-F15)</f>
        <v>-47000</v>
      </c>
      <c r="E27" s="69" t="s">
        <v>35</v>
      </c>
      <c r="F27" s="68"/>
      <c r="G27" s="68"/>
      <c r="H27" s="62"/>
      <c r="I27" s="25"/>
      <c r="J27" s="18"/>
      <c r="K27" s="42"/>
      <c r="L27" s="23"/>
      <c r="M27" s="24"/>
      <c r="N27" s="24"/>
      <c r="O27" s="24"/>
      <c r="P27" s="24"/>
      <c r="Q27" s="24"/>
      <c r="R27" s="29"/>
    </row>
    <row r="28" spans="1:18" s="4" customFormat="1" ht="15" customHeight="1" x14ac:dyDescent="0.2">
      <c r="B28" s="89"/>
      <c r="C28" s="88"/>
      <c r="D28" s="92"/>
      <c r="E28" s="103"/>
      <c r="F28" s="68"/>
      <c r="G28" s="68"/>
      <c r="H28" s="62"/>
      <c r="I28" s="20"/>
      <c r="J28" s="18"/>
      <c r="K28" s="42"/>
      <c r="L28" s="23"/>
      <c r="M28" s="24"/>
      <c r="N28" s="24"/>
      <c r="O28" s="24"/>
      <c r="P28" s="24"/>
      <c r="Q28" s="24"/>
      <c r="R28" s="29"/>
    </row>
    <row r="29" spans="1:18" s="4" customFormat="1" ht="15" customHeight="1" x14ac:dyDescent="0.2">
      <c r="B29" s="94" t="s">
        <v>30</v>
      </c>
      <c r="C29" s="95"/>
      <c r="D29" s="98">
        <f>SUM(E15-C20)</f>
        <v>-54000</v>
      </c>
      <c r="E29" s="69" t="s">
        <v>36</v>
      </c>
      <c r="F29" s="68"/>
      <c r="G29" s="68"/>
      <c r="H29" s="62"/>
      <c r="I29" s="20"/>
      <c r="J29" s="18"/>
      <c r="K29" s="19"/>
      <c r="L29" s="24"/>
      <c r="M29" s="23"/>
      <c r="N29" s="29"/>
      <c r="O29" s="29"/>
      <c r="P29" s="29"/>
      <c r="Q29" s="29"/>
      <c r="R29" s="29"/>
    </row>
    <row r="30" spans="1:18" s="4" customFormat="1" ht="15" customHeight="1" x14ac:dyDescent="0.2">
      <c r="B30" s="90"/>
      <c r="C30" s="88"/>
      <c r="D30" s="92"/>
      <c r="E30" s="104"/>
      <c r="F30" s="68"/>
      <c r="G30" s="68"/>
      <c r="H30" s="62"/>
      <c r="I30" s="20"/>
      <c r="J30" s="5"/>
      <c r="K30" s="29"/>
      <c r="L30" s="29"/>
      <c r="M30" s="29"/>
      <c r="N30" s="29"/>
    </row>
    <row r="31" spans="1:18" s="4" customFormat="1" ht="15" customHeight="1" x14ac:dyDescent="0.2">
      <c r="B31" s="94" t="s">
        <v>31</v>
      </c>
      <c r="C31" s="95"/>
      <c r="D31" s="98">
        <f>C20 - F15</f>
        <v>7000</v>
      </c>
      <c r="E31" s="69" t="s">
        <v>37</v>
      </c>
      <c r="F31" s="68"/>
      <c r="G31" s="68"/>
      <c r="H31" s="62"/>
      <c r="I31" s="20"/>
      <c r="J31" s="5"/>
      <c r="K31" s="29"/>
      <c r="L31" s="29"/>
      <c r="M31" s="29"/>
      <c r="N31" s="29"/>
    </row>
    <row r="32" spans="1:18" s="4" customFormat="1" ht="15" customHeight="1" x14ac:dyDescent="0.2">
      <c r="A32" s="4" t="s">
        <v>4</v>
      </c>
      <c r="B32" s="89"/>
      <c r="C32" s="88"/>
      <c r="D32" s="92"/>
      <c r="E32" s="104"/>
      <c r="F32" s="68"/>
      <c r="G32" s="68"/>
      <c r="H32" s="62"/>
      <c r="I32" s="20"/>
      <c r="J32" s="5"/>
      <c r="K32" s="29"/>
      <c r="L32" s="29"/>
      <c r="M32" s="29"/>
      <c r="N32" s="29"/>
    </row>
    <row r="33" spans="2:11" s="4" customFormat="1" ht="15" customHeight="1" x14ac:dyDescent="0.2">
      <c r="B33" s="94" t="s">
        <v>32</v>
      </c>
      <c r="C33" s="95"/>
      <c r="D33" s="98">
        <f xml:space="preserve"> C20 - C21</f>
        <v>12000</v>
      </c>
      <c r="E33" s="69" t="s">
        <v>38</v>
      </c>
      <c r="F33" s="68"/>
      <c r="G33" s="68"/>
      <c r="H33" s="62"/>
      <c r="I33" s="21"/>
      <c r="J33" s="9"/>
      <c r="K33" s="5"/>
    </row>
    <row r="34" spans="2:11" s="4" customFormat="1" x14ac:dyDescent="0.25">
      <c r="B34" s="87"/>
      <c r="C34" s="60"/>
      <c r="D34" s="93"/>
      <c r="E34" s="104"/>
      <c r="F34" s="59"/>
      <c r="G34" s="59"/>
      <c r="H34" s="28"/>
      <c r="I34" s="21"/>
      <c r="J34" s="5"/>
      <c r="K34" s="5"/>
    </row>
    <row r="35" spans="2:11" s="4" customFormat="1" ht="15.75" customHeight="1" x14ac:dyDescent="0.25">
      <c r="B35" s="97" t="s">
        <v>33</v>
      </c>
      <c r="C35" s="99"/>
      <c r="D35" s="100">
        <f xml:space="preserve"> C21 - F15</f>
        <v>-5000</v>
      </c>
      <c r="E35" s="69" t="s">
        <v>39</v>
      </c>
      <c r="F35" s="59"/>
      <c r="G35" s="59"/>
      <c r="H35" s="28"/>
      <c r="J35" s="5"/>
      <c r="K35" s="5"/>
    </row>
    <row r="36" spans="2:11" s="4" customFormat="1" ht="19.5" customHeight="1" x14ac:dyDescent="0.25">
      <c r="B36" s="3"/>
      <c r="C36" s="3"/>
      <c r="D36" s="3"/>
      <c r="E36" s="3"/>
      <c r="F36" s="3"/>
      <c r="G36" s="3"/>
      <c r="J36" s="5"/>
      <c r="K36" s="5"/>
    </row>
    <row r="37" spans="2:11" s="4" customFormat="1" ht="19.5" customHeight="1" x14ac:dyDescent="0.2"/>
    <row r="38" spans="2:11" s="4" customFormat="1" ht="19.5" customHeight="1" x14ac:dyDescent="0.2"/>
    <row r="39" spans="2:11" s="4" customFormat="1" ht="19.5" customHeight="1" x14ac:dyDescent="0.2">
      <c r="B39" s="56" t="s">
        <v>9</v>
      </c>
    </row>
    <row r="40" spans="2:11" s="4" customFormat="1" ht="19.5" customHeight="1" x14ac:dyDescent="0.2">
      <c r="I40" s="21"/>
    </row>
    <row r="41" spans="2:11" s="4" customFormat="1" ht="19.5" customHeight="1" x14ac:dyDescent="0.2"/>
    <row r="42" spans="2:11" s="4" customFormat="1" ht="19.5" customHeight="1" x14ac:dyDescent="0.2"/>
    <row r="43" spans="2:11" s="3" customFormat="1" ht="19.5" customHeight="1" x14ac:dyDescent="0.25"/>
    <row r="44" spans="2:11" s="3" customFormat="1" x14ac:dyDescent="0.25"/>
    <row r="45" spans="2:11" s="3" customFormat="1" x14ac:dyDescent="0.25"/>
    <row r="46" spans="2:11" s="3" customFormat="1" x14ac:dyDescent="0.25"/>
    <row r="47" spans="2:11" s="3" customFormat="1" x14ac:dyDescent="0.25"/>
    <row r="48" spans="2:11" s="3" customFormat="1" x14ac:dyDescent="0.25"/>
  </sheetData>
  <mergeCells count="16">
    <mergeCell ref="P14:Q14"/>
    <mergeCell ref="I15:J15"/>
    <mergeCell ref="I16:J16"/>
    <mergeCell ref="I17:J17"/>
    <mergeCell ref="N9:O9"/>
    <mergeCell ref="I10:J10"/>
    <mergeCell ref="N10:O10"/>
    <mergeCell ref="I11:J11"/>
    <mergeCell ref="I14:J14"/>
    <mergeCell ref="I13:J13"/>
    <mergeCell ref="I9:J9"/>
    <mergeCell ref="A2:D2"/>
    <mergeCell ref="E2:H2"/>
    <mergeCell ref="A3:D3"/>
    <mergeCell ref="E3:H3"/>
    <mergeCell ref="A4:H5"/>
  </mergeCells>
  <pageMargins left="0.70866141732283472" right="0.70866141732283472"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Vorüberlegungen</vt:lpstr>
      <vt:lpstr>Berechnung der Abweichungen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Batz</dc:creator>
  <cp:lastModifiedBy>Janßen, Antje</cp:lastModifiedBy>
  <cp:lastPrinted>2010-05-17T19:46:53Z</cp:lastPrinted>
  <dcterms:created xsi:type="dcterms:W3CDTF">2010-05-11T13:16:41Z</dcterms:created>
  <dcterms:modified xsi:type="dcterms:W3CDTF">2013-04-12T06:40:39Z</dcterms:modified>
</cp:coreProperties>
</file>