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5" windowWidth="15600" windowHeight="8640" activeTab="1"/>
  </bookViews>
  <sheets>
    <sheet name="Info" sheetId="2" r:id="rId1"/>
    <sheet name="Anbauverfahren" sheetId="1" r:id="rId2"/>
  </sheets>
  <calcPr calcId="145621"/>
</workbook>
</file>

<file path=xl/calcChain.xml><?xml version="1.0" encoding="utf-8"?>
<calcChain xmlns="http://schemas.openxmlformats.org/spreadsheetml/2006/main">
  <c r="M25" i="1" l="1"/>
  <c r="M26" i="1"/>
  <c r="M28" i="1"/>
  <c r="M27" i="1"/>
  <c r="E42" i="1"/>
  <c r="E38" i="1"/>
  <c r="D28" i="1"/>
  <c r="C28" i="1"/>
  <c r="D15" i="1"/>
  <c r="D33" i="1" s="1"/>
  <c r="E15" i="1"/>
  <c r="E27" i="1" s="1"/>
  <c r="F15" i="1"/>
  <c r="F27" i="1" s="1"/>
  <c r="C15" i="1"/>
  <c r="C27" i="1" s="1"/>
  <c r="E37" i="1" l="1"/>
  <c r="F37" i="1" s="1"/>
  <c r="E41" i="1"/>
  <c r="F41" i="1" s="1"/>
  <c r="D27" i="1"/>
  <c r="D29" i="1" s="1"/>
  <c r="C33" i="1"/>
  <c r="C29" i="1"/>
  <c r="H27" i="1" l="1"/>
  <c r="F32" i="1"/>
  <c r="Q27" i="1"/>
  <c r="R27" i="1" s="1"/>
  <c r="Q28" i="1"/>
  <c r="R28" i="1" s="1"/>
  <c r="Q26" i="1"/>
  <c r="R26" i="1" s="1"/>
  <c r="Q25" i="1"/>
  <c r="R25" i="1" s="1"/>
  <c r="E32" i="1"/>
  <c r="F31" i="1"/>
  <c r="E31" i="1"/>
  <c r="F33" i="1" l="1"/>
  <c r="H32" i="1"/>
  <c r="E33" i="1"/>
  <c r="H33" i="1" s="1"/>
  <c r="H31" i="1"/>
</calcChain>
</file>

<file path=xl/comments1.xml><?xml version="1.0" encoding="utf-8"?>
<comments xmlns="http://schemas.openxmlformats.org/spreadsheetml/2006/main">
  <authors>
    <author>Ralf Ludwigs</author>
  </authors>
  <commentList>
    <comment ref="D22" authorId="0">
      <text>
        <r>
          <rPr>
            <b/>
            <sz val="9"/>
            <color indexed="81"/>
            <rFont val="Tahoma"/>
            <family val="2"/>
          </rPr>
          <t>Beim Anbauverfahren werden die Leistungsbeziehungen der Hilfskosten untereinander nicht berücksichtigt</t>
        </r>
      </text>
    </comment>
    <comment ref="C23" authorId="0">
      <text>
        <r>
          <rPr>
            <b/>
            <sz val="9"/>
            <color indexed="81"/>
            <rFont val="Tahoma"/>
            <family val="2"/>
          </rPr>
          <t>Beim Anbauverfahren werden die Leistungsbeziehungen der Hilfskosten untereinander nicht berücksichtigt.</t>
        </r>
      </text>
    </comment>
  </commentList>
</comments>
</file>

<file path=xl/sharedStrings.xml><?xml version="1.0" encoding="utf-8"?>
<sst xmlns="http://schemas.openxmlformats.org/spreadsheetml/2006/main" count="85" uniqueCount="56">
  <si>
    <t>Kostenstelle</t>
  </si>
  <si>
    <t>Gesamtkosten</t>
  </si>
  <si>
    <t>Gesamt</t>
  </si>
  <si>
    <t>Eingabefelder</t>
  </si>
  <si>
    <t>Ausgabefelder</t>
  </si>
  <si>
    <t>Anbauverfahren</t>
  </si>
  <si>
    <t>Sekundärkosten</t>
  </si>
  <si>
    <t>Alle Angaben und Formeln ohne Gewähr!</t>
  </si>
  <si>
    <t>Ein Unternehmen weist folgenden verkürzten BAB auf:</t>
  </si>
  <si>
    <t>© Controllinglexikon.de</t>
  </si>
  <si>
    <t>Summe Primärkosten</t>
  </si>
  <si>
    <t>Es gibt folgende Leistungsverflechtungen:</t>
  </si>
  <si>
    <t>von / an</t>
  </si>
  <si>
    <t>x</t>
  </si>
  <si>
    <t>Bezugsgrößen</t>
  </si>
  <si>
    <t>Löhne</t>
  </si>
  <si>
    <t>Gehälter</t>
  </si>
  <si>
    <t>H+B - Stoffe</t>
  </si>
  <si>
    <t>Abschreibungen</t>
  </si>
  <si>
    <t>Sonstige</t>
  </si>
  <si>
    <t>Energie</t>
  </si>
  <si>
    <t>Instandhaltung</t>
  </si>
  <si>
    <t>Fertigung I</t>
  </si>
  <si>
    <t>Fertigung II</t>
  </si>
  <si>
    <t>Instandhalt-ung</t>
  </si>
  <si>
    <t xml:space="preserve">Fertigung I                                              </t>
  </si>
  <si>
    <t>kWh</t>
  </si>
  <si>
    <t>h</t>
  </si>
  <si>
    <t xml:space="preserve">Leistungsabgabe </t>
  </si>
  <si>
    <t xml:space="preserve">Energie </t>
  </si>
  <si>
    <t xml:space="preserve">Kostenstelle               </t>
  </si>
  <si>
    <t xml:space="preserve">Energie                                                                                           </t>
  </si>
  <si>
    <t>Dimension</t>
  </si>
  <si>
    <t>Summe Leistungsabgabe</t>
  </si>
  <si>
    <t>kWh = Kilowattstunde</t>
  </si>
  <si>
    <t>h = Stunde</t>
  </si>
  <si>
    <t>Hilfskostenstellen</t>
  </si>
  <si>
    <t>Hauptkostenstellen</t>
  </si>
  <si>
    <t>an Hauptkostenstellen!</t>
  </si>
  <si>
    <t>Berechung der Verrechnungssätze:</t>
  </si>
  <si>
    <r>
      <t xml:space="preserve">VS </t>
    </r>
    <r>
      <rPr>
        <sz val="8"/>
        <color theme="1"/>
        <rFont val="Calibri"/>
        <family val="2"/>
        <scheme val="minor"/>
      </rPr>
      <t>Energie</t>
    </r>
    <r>
      <rPr>
        <sz val="11"/>
        <color theme="1"/>
        <rFont val="Calibri"/>
        <family val="2"/>
        <scheme val="minor"/>
      </rPr>
      <t xml:space="preserve"> =   </t>
    </r>
    <r>
      <rPr>
        <u/>
        <sz val="11"/>
        <color theme="1"/>
        <rFont val="Calibri"/>
        <family val="2"/>
        <scheme val="minor"/>
      </rPr>
      <t xml:space="preserve">Summe Primärgemeinkosten Energie </t>
    </r>
  </si>
  <si>
    <r>
      <t>VS</t>
    </r>
    <r>
      <rPr>
        <sz val="8"/>
        <color theme="1"/>
        <rFont val="Calibri"/>
        <family val="2"/>
        <scheme val="minor"/>
      </rPr>
      <t xml:space="preserve"> Instandhaltung</t>
    </r>
    <r>
      <rPr>
        <sz val="11"/>
        <color theme="1"/>
        <rFont val="Calibri"/>
        <family val="2"/>
        <scheme val="minor"/>
      </rPr>
      <t xml:space="preserve"> =   </t>
    </r>
    <r>
      <rPr>
        <u/>
        <sz val="11"/>
        <color theme="1"/>
        <rFont val="Calibri"/>
        <family val="2"/>
        <scheme val="minor"/>
      </rPr>
      <t xml:space="preserve"> Summe Primärgemeinkosten Instandhaltung </t>
    </r>
  </si>
  <si>
    <t xml:space="preserve">Verrechungssatz </t>
  </si>
  <si>
    <t>*</t>
  </si>
  <si>
    <t>Verrechungssatz Energie</t>
  </si>
  <si>
    <t>Leistungsabgabe Energie an Fertigung I             =</t>
  </si>
  <si>
    <t>Leistungsabgabe Energie an Fertigung II            =</t>
  </si>
  <si>
    <t>Leistungsabgabe Instandhaltung an Fertigung II =</t>
  </si>
  <si>
    <t>Leistungsabgabe Instandhaltung an Fertigung I  =</t>
  </si>
  <si>
    <t>Verrechungssatz Instandhaltung</t>
  </si>
  <si>
    <t>Autor: Ralf Ludwigs</t>
  </si>
  <si>
    <t xml:space="preserve">                                    Summe Leistungsbedarf</t>
  </si>
  <si>
    <t xml:space="preserve">                                     der Hauptkostenstellen             </t>
  </si>
  <si>
    <t xml:space="preserve">                                    der Hauptkostenstellen             </t>
  </si>
  <si>
    <t>Vgl. Schmidt, Andreas.: Kostenrechung, 5. Auflage, Stuttgart 2008, S. 104</t>
  </si>
  <si>
    <t xml:space="preserve">Beim Anbauverfahren werden die primären Gemeinkosten der Hilfskostenstellen nur an die Hauptkostenstellen verrechnet . Im Rahmen der innerbetrieblichen Leistungsverrechnung werden die Hilfskostenstellen nicht belastet, auch wenn diese Leistungen von anderen beziehen oder selbst verbrauchen.  Unberücksichtigt bleiben die Leistungsbeziehungen der Hilfskostenstellen untereinander. Dadurch ist die Reihenfolge der Verrechnung der Kosten der Hilfskostenstelle nicht von Bedeutung.                                                                                                                                                                                                                                                    Der Vorteil des Verfahrens ist die einfache Anwendbarkeit. Als Nachteil ist anzusehen, dass das Verfahren nicht zu exakten Lösungen kommt wie im Gegensatz dazu das Gleichungsverfahren.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</si>
</sst>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0.00\ &quot;€&quot;;\-#,##0.00\ &quot;€&quot;"/>
    <numFmt numFmtId="164" formatCode="#,##0.00\ &quot;€&quot;"/>
    <numFmt numFmtId="165" formatCode="#,##0\ &quot;€&quot;"/>
    <numFmt numFmtId="166" formatCode="\=\ 0.00"/>
    <numFmt numFmtId="167" formatCode="\=\ 0"/>
  </numFmts>
  <fonts count="17" x14ac:knownFonts="1">
    <font>
      <sz val="11"/>
      <color theme="1"/>
      <name val="Calibri"/>
      <family val="2"/>
      <scheme val="minor"/>
    </font>
    <font>
      <sz val="14"/>
      <color theme="1"/>
      <name val="Calibri"/>
      <family val="2"/>
      <scheme val="minor"/>
    </font>
    <font>
      <b/>
      <sz val="18"/>
      <color theme="0"/>
      <name val="Arial"/>
      <family val="2"/>
    </font>
    <font>
      <sz val="10"/>
      <color theme="1"/>
      <name val="Arial"/>
      <family val="2"/>
    </font>
    <font>
      <sz val="10"/>
      <color theme="1"/>
      <name val="Calibri"/>
      <family val="2"/>
      <scheme val="minor"/>
    </font>
    <font>
      <sz val="11"/>
      <color theme="0"/>
      <name val="Calibri"/>
      <family val="2"/>
      <scheme val="minor"/>
    </font>
    <font>
      <b/>
      <sz val="14"/>
      <color theme="0"/>
      <name val="Calibri"/>
      <family val="2"/>
      <scheme val="minor"/>
    </font>
    <font>
      <sz val="14"/>
      <color theme="0"/>
      <name val="Calibri"/>
      <family val="2"/>
      <scheme val="minor"/>
    </font>
    <font>
      <b/>
      <sz val="22"/>
      <color theme="1"/>
      <name val="Calibri"/>
      <family val="2"/>
      <scheme val="minor"/>
    </font>
    <font>
      <sz val="11"/>
      <color theme="1"/>
      <name val="Arial"/>
      <family val="2"/>
    </font>
    <font>
      <sz val="11"/>
      <name val="Arial"/>
      <family val="2"/>
    </font>
    <font>
      <b/>
      <sz val="11"/>
      <color theme="1"/>
      <name val="Arial"/>
      <family val="2"/>
    </font>
    <font>
      <b/>
      <sz val="11"/>
      <name val="Arial"/>
      <family val="2"/>
    </font>
    <font>
      <b/>
      <u/>
      <sz val="11"/>
      <color theme="1"/>
      <name val="Arial"/>
      <family val="2"/>
    </font>
    <font>
      <b/>
      <sz val="9"/>
      <color indexed="81"/>
      <name val="Tahoma"/>
      <family val="2"/>
    </font>
    <font>
      <u/>
      <sz val="11"/>
      <color theme="1"/>
      <name val="Calibri"/>
      <family val="2"/>
      <scheme val="minor"/>
    </font>
    <font>
      <sz val="8"/>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A6A6A6"/>
        <bgColor indexed="64"/>
      </patternFill>
    </fill>
    <fill>
      <patternFill patternType="solid">
        <fgColor rgb="FFFFFF9C"/>
        <bgColor indexed="64"/>
      </patternFill>
    </fill>
    <fill>
      <patternFill patternType="solid">
        <fgColor rgb="FF006698"/>
        <bgColor indexed="64"/>
      </patternFill>
    </fill>
    <fill>
      <patternFill patternType="solid">
        <fgColor rgb="FF9B9B9B"/>
        <bgColor indexed="64"/>
      </patternFill>
    </fill>
    <fill>
      <patternFill patternType="solid">
        <fgColor rgb="FFFFFF99"/>
        <bgColor indexed="64"/>
      </patternFill>
    </fill>
    <fill>
      <patternFill patternType="solid">
        <fgColor rgb="FF006699"/>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diagonal/>
    </border>
    <border>
      <left/>
      <right style="thin">
        <color indexed="64"/>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double">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1">
    <xf numFmtId="0" fontId="0" fillId="0" borderId="0"/>
  </cellStyleXfs>
  <cellXfs count="166">
    <xf numFmtId="0" fontId="0" fillId="0" borderId="0" xfId="0"/>
    <xf numFmtId="0" fontId="0" fillId="2" borderId="0" xfId="0" applyFill="1"/>
    <xf numFmtId="0" fontId="1" fillId="2" borderId="0" xfId="0" applyFont="1" applyFill="1"/>
    <xf numFmtId="0" fontId="0" fillId="2" borderId="0" xfId="0" applyFont="1" applyFill="1"/>
    <xf numFmtId="0" fontId="4" fillId="2" borderId="0" xfId="0" applyFont="1" applyFill="1"/>
    <xf numFmtId="0" fontId="7" fillId="2" borderId="0" xfId="0" applyFont="1" applyFill="1" applyBorder="1"/>
    <xf numFmtId="0" fontId="5" fillId="2" borderId="0" xfId="0" applyFont="1" applyFill="1" applyBorder="1"/>
    <xf numFmtId="0" fontId="0" fillId="5" borderId="0" xfId="0" applyFill="1"/>
    <xf numFmtId="0" fontId="0" fillId="2" borderId="0" xfId="0" applyFill="1" applyBorder="1" applyAlignment="1"/>
    <xf numFmtId="0" fontId="9" fillId="2" borderId="0" xfId="0" applyFont="1" applyFill="1" applyBorder="1" applyAlignment="1"/>
    <xf numFmtId="0" fontId="0" fillId="2" borderId="0" xfId="0" applyFill="1" applyBorder="1" applyAlignment="1">
      <alignment wrapText="1"/>
    </xf>
    <xf numFmtId="0" fontId="4" fillId="2" borderId="0" xfId="0" applyFont="1" applyFill="1" applyAlignment="1">
      <alignment wrapText="1"/>
    </xf>
    <xf numFmtId="0" fontId="0" fillId="2" borderId="0" xfId="0" applyFill="1" applyAlignment="1">
      <alignment vertical="top" wrapText="1"/>
    </xf>
    <xf numFmtId="0" fontId="0" fillId="2" borderId="0" xfId="0" applyFill="1" applyAlignment="1"/>
    <xf numFmtId="0" fontId="4" fillId="2" borderId="0" xfId="0" applyFont="1" applyFill="1"/>
    <xf numFmtId="0" fontId="0" fillId="2" borderId="0" xfId="0" applyFill="1" applyAlignment="1">
      <alignment vertical="top" wrapText="1"/>
    </xf>
    <xf numFmtId="0" fontId="0" fillId="2" borderId="0" xfId="0" applyFill="1" applyAlignment="1">
      <alignment horizontal="left" vertical="top"/>
    </xf>
    <xf numFmtId="166" fontId="0" fillId="2" borderId="0" xfId="0" applyNumberFormat="1" applyFont="1" applyFill="1" applyAlignment="1">
      <alignment horizontal="center"/>
    </xf>
    <xf numFmtId="0" fontId="0" fillId="2" borderId="0" xfId="0" applyFill="1" applyAlignment="1">
      <alignment horizontal="left" vertical="top" wrapText="1"/>
    </xf>
    <xf numFmtId="0" fontId="0" fillId="2" borderId="0" xfId="0" applyFill="1" applyAlignment="1">
      <alignment horizontal="center"/>
    </xf>
    <xf numFmtId="0" fontId="0" fillId="2" borderId="0" xfId="0" applyFill="1" applyAlignment="1">
      <alignment horizontal="center" vertical="top" wrapText="1"/>
    </xf>
    <xf numFmtId="0" fontId="3" fillId="6" borderId="0" xfId="0" applyFont="1" applyFill="1" applyAlignment="1">
      <alignment horizontal="center" vertical="center"/>
    </xf>
    <xf numFmtId="0" fontId="3" fillId="7" borderId="0" xfId="0" applyFont="1" applyFill="1" applyAlignment="1">
      <alignment horizontal="left" vertical="center"/>
    </xf>
    <xf numFmtId="0" fontId="3" fillId="0" borderId="0" xfId="0" applyFont="1" applyAlignment="1">
      <alignment horizontal="right"/>
    </xf>
    <xf numFmtId="0" fontId="3" fillId="0" borderId="0" xfId="0" applyFont="1" applyAlignment="1">
      <alignment horizontal="center"/>
    </xf>
    <xf numFmtId="0" fontId="8" fillId="5" borderId="0" xfId="0" applyFont="1" applyFill="1" applyAlignment="1">
      <alignment horizontal="center"/>
    </xf>
    <xf numFmtId="0" fontId="0" fillId="5" borderId="0" xfId="0" applyFill="1" applyAlignment="1">
      <alignment horizontal="center"/>
    </xf>
    <xf numFmtId="0" fontId="0" fillId="2" borderId="0" xfId="0" applyFill="1" applyBorder="1" applyAlignment="1" applyProtection="1">
      <protection locked="0"/>
    </xf>
    <xf numFmtId="0" fontId="9" fillId="2" borderId="0" xfId="0" applyFont="1" applyFill="1" applyBorder="1" applyAlignment="1" applyProtection="1">
      <protection locked="0"/>
    </xf>
    <xf numFmtId="0" fontId="4" fillId="2" borderId="0" xfId="0" applyFont="1" applyFill="1" applyProtection="1">
      <protection locked="0"/>
    </xf>
    <xf numFmtId="0" fontId="9" fillId="2" borderId="38" xfId="0" applyFont="1" applyFill="1" applyBorder="1" applyAlignment="1" applyProtection="1">
      <alignment horizontal="center"/>
      <protection locked="0"/>
    </xf>
    <xf numFmtId="0" fontId="9" fillId="8" borderId="14" xfId="0" applyFont="1" applyFill="1" applyBorder="1" applyAlignment="1" applyProtection="1">
      <alignment wrapText="1"/>
      <protection locked="0"/>
    </xf>
    <xf numFmtId="0" fontId="9" fillId="8" borderId="18" xfId="0" applyFont="1" applyFill="1" applyBorder="1" applyAlignment="1" applyProtection="1">
      <alignment horizontal="center" wrapText="1"/>
      <protection locked="0"/>
    </xf>
    <xf numFmtId="0" fontId="9" fillId="8" borderId="23" xfId="0" applyFont="1" applyFill="1" applyBorder="1" applyAlignment="1" applyProtection="1">
      <alignment horizontal="center" wrapText="1"/>
      <protection locked="0"/>
    </xf>
    <xf numFmtId="0" fontId="9" fillId="8" borderId="5" xfId="0" applyFont="1" applyFill="1" applyBorder="1" applyAlignment="1" applyProtection="1">
      <alignment horizontal="center" wrapText="1"/>
      <protection locked="0"/>
    </xf>
    <xf numFmtId="0" fontId="9" fillId="2" borderId="0" xfId="0" applyFont="1" applyFill="1" applyBorder="1" applyAlignment="1" applyProtection="1">
      <alignment wrapText="1"/>
      <protection locked="0"/>
    </xf>
    <xf numFmtId="0" fontId="0" fillId="2" borderId="0" xfId="0" applyFill="1" applyBorder="1" applyAlignment="1" applyProtection="1">
      <alignment wrapText="1"/>
      <protection locked="0"/>
    </xf>
    <xf numFmtId="0" fontId="4" fillId="2" borderId="0" xfId="0" applyFont="1" applyFill="1" applyAlignment="1" applyProtection="1">
      <alignment wrapText="1"/>
      <protection locked="0"/>
    </xf>
    <xf numFmtId="0" fontId="9" fillId="8" borderId="19" xfId="0" applyFont="1" applyFill="1" applyBorder="1" applyAlignment="1" applyProtection="1">
      <protection locked="0"/>
    </xf>
    <xf numFmtId="0" fontId="9" fillId="2" borderId="3" xfId="0" applyFont="1" applyFill="1" applyBorder="1" applyAlignment="1" applyProtection="1">
      <alignment horizontal="center"/>
      <protection locked="0"/>
    </xf>
    <xf numFmtId="0" fontId="9" fillId="2" borderId="8" xfId="0" applyFont="1" applyFill="1" applyBorder="1" applyAlignment="1" applyProtection="1">
      <alignment horizontal="center"/>
      <protection locked="0"/>
    </xf>
    <xf numFmtId="0" fontId="9" fillId="2" borderId="24" xfId="0" applyFont="1" applyFill="1" applyBorder="1" applyAlignment="1" applyProtection="1">
      <alignment horizontal="center"/>
      <protection locked="0"/>
    </xf>
    <xf numFmtId="0" fontId="9" fillId="8" borderId="31" xfId="0" applyFont="1" applyFill="1" applyBorder="1" applyAlignment="1" applyProtection="1">
      <protection locked="0"/>
    </xf>
    <xf numFmtId="37" fontId="9" fillId="3" borderId="29" xfId="0" applyNumberFormat="1" applyFont="1" applyFill="1" applyBorder="1" applyAlignment="1" applyProtection="1">
      <protection locked="0"/>
    </xf>
    <xf numFmtId="37" fontId="9" fillId="3" borderId="7" xfId="0" applyNumberFormat="1" applyFont="1" applyFill="1" applyBorder="1" applyAlignment="1" applyProtection="1">
      <protection locked="0"/>
    </xf>
    <xf numFmtId="37" fontId="9" fillId="3" borderId="28" xfId="0" applyNumberFormat="1" applyFont="1" applyFill="1" applyBorder="1" applyAlignment="1" applyProtection="1">
      <protection locked="0"/>
    </xf>
    <xf numFmtId="37" fontId="9" fillId="3" borderId="11" xfId="0" applyNumberFormat="1" applyFont="1" applyFill="1" applyBorder="1" applyAlignment="1" applyProtection="1">
      <protection locked="0"/>
    </xf>
    <xf numFmtId="0" fontId="0" fillId="2" borderId="0" xfId="0" applyFill="1" applyBorder="1" applyAlignment="1" applyProtection="1">
      <alignment horizontal="center"/>
      <protection locked="0"/>
    </xf>
    <xf numFmtId="0" fontId="9" fillId="8" borderId="32" xfId="0" applyFont="1" applyFill="1" applyBorder="1" applyAlignment="1" applyProtection="1">
      <protection locked="0"/>
    </xf>
    <xf numFmtId="37" fontId="9" fillId="3" borderId="12" xfId="0" applyNumberFormat="1" applyFont="1" applyFill="1" applyBorder="1" applyAlignment="1" applyProtection="1">
      <protection locked="0"/>
    </xf>
    <xf numFmtId="37" fontId="9" fillId="3" borderId="16" xfId="0" applyNumberFormat="1" applyFont="1" applyFill="1" applyBorder="1" applyAlignment="1" applyProtection="1">
      <protection locked="0"/>
    </xf>
    <xf numFmtId="37" fontId="9" fillId="3" borderId="20" xfId="0" applyNumberFormat="1" applyFont="1" applyFill="1" applyBorder="1" applyAlignment="1" applyProtection="1">
      <protection locked="0"/>
    </xf>
    <xf numFmtId="0" fontId="11" fillId="8" borderId="21" xfId="0" applyFont="1" applyFill="1" applyBorder="1" applyAlignment="1" applyProtection="1">
      <protection locked="0"/>
    </xf>
    <xf numFmtId="7" fontId="9" fillId="4" borderId="10" xfId="0" applyNumberFormat="1" applyFont="1" applyFill="1" applyBorder="1" applyAlignment="1" applyProtection="1">
      <protection locked="0"/>
    </xf>
    <xf numFmtId="7" fontId="9" fillId="4" borderId="9" xfId="0" applyNumberFormat="1" applyFont="1" applyFill="1" applyBorder="1" applyAlignment="1" applyProtection="1">
      <protection locked="0"/>
    </xf>
    <xf numFmtId="7" fontId="9" fillId="4" borderId="22" xfId="0" applyNumberFormat="1" applyFont="1" applyFill="1" applyBorder="1" applyAlignment="1" applyProtection="1">
      <protection locked="0"/>
    </xf>
    <xf numFmtId="0" fontId="9" fillId="2" borderId="0" xfId="0" applyFont="1" applyFill="1" applyBorder="1" applyAlignment="1" applyProtection="1">
      <alignment horizontal="center"/>
      <protection locked="0"/>
    </xf>
    <xf numFmtId="0" fontId="9" fillId="8" borderId="14" xfId="0" applyFont="1" applyFill="1" applyBorder="1" applyAlignment="1" applyProtection="1">
      <protection locked="0"/>
    </xf>
    <xf numFmtId="0" fontId="9" fillId="8" borderId="23" xfId="0" applyFont="1" applyFill="1" applyBorder="1" applyAlignment="1" applyProtection="1">
      <alignment horizontal="center"/>
      <protection locked="0"/>
    </xf>
    <xf numFmtId="0" fontId="9" fillId="8" borderId="5" xfId="0" applyFont="1" applyFill="1" applyBorder="1" applyAlignment="1" applyProtection="1">
      <alignment horizontal="center"/>
      <protection locked="0"/>
    </xf>
    <xf numFmtId="0" fontId="9" fillId="8" borderId="30" xfId="0" applyFont="1" applyFill="1" applyBorder="1" applyAlignment="1" applyProtection="1">
      <alignment horizontal="center"/>
      <protection locked="0"/>
    </xf>
    <xf numFmtId="0" fontId="9" fillId="2" borderId="0" xfId="0" applyFont="1" applyFill="1" applyBorder="1" applyAlignment="1" applyProtection="1">
      <alignment horizontal="center"/>
      <protection locked="0"/>
    </xf>
    <xf numFmtId="0" fontId="9" fillId="8" borderId="25" xfId="0" applyFont="1" applyFill="1" applyBorder="1" applyAlignment="1" applyProtection="1">
      <protection locked="0"/>
    </xf>
    <xf numFmtId="0" fontId="9" fillId="2" borderId="1" xfId="0" applyFont="1" applyFill="1" applyBorder="1" applyAlignment="1" applyProtection="1">
      <alignment horizontal="center"/>
      <protection locked="0"/>
    </xf>
    <xf numFmtId="0" fontId="9" fillId="3" borderId="1" xfId="0" applyFont="1" applyFill="1" applyBorder="1" applyAlignment="1" applyProtection="1">
      <alignment horizontal="center"/>
      <protection locked="0"/>
    </xf>
    <xf numFmtId="0" fontId="9" fillId="3" borderId="6" xfId="0" applyFont="1" applyFill="1" applyBorder="1" applyAlignment="1" applyProtection="1">
      <alignment horizontal="center"/>
      <protection locked="0"/>
    </xf>
    <xf numFmtId="0" fontId="9" fillId="2" borderId="33" xfId="0" applyFont="1" applyFill="1" applyBorder="1" applyAlignment="1" applyProtection="1">
      <alignment horizontal="center"/>
      <protection locked="0"/>
    </xf>
    <xf numFmtId="0" fontId="9" fillId="8" borderId="26" xfId="0" applyFont="1" applyFill="1" applyBorder="1" applyAlignment="1" applyProtection="1">
      <protection locked="0"/>
    </xf>
    <xf numFmtId="0" fontId="9" fillId="3" borderId="4" xfId="0" applyFont="1" applyFill="1" applyBorder="1" applyAlignment="1" applyProtection="1">
      <alignment horizontal="center"/>
      <protection locked="0"/>
    </xf>
    <xf numFmtId="0" fontId="9" fillId="2" borderId="4" xfId="0" applyFont="1" applyFill="1" applyBorder="1" applyAlignment="1" applyProtection="1">
      <alignment horizontal="center"/>
      <protection locked="0"/>
    </xf>
    <xf numFmtId="0" fontId="9" fillId="3" borderId="15" xfId="0" applyFont="1" applyFill="1" applyBorder="1" applyAlignment="1" applyProtection="1">
      <alignment horizontal="center"/>
      <protection locked="0"/>
    </xf>
    <xf numFmtId="0" fontId="9" fillId="2" borderId="34" xfId="0" applyFont="1" applyFill="1" applyBorder="1" applyAlignment="1" applyProtection="1">
      <alignment horizontal="center"/>
      <protection locked="0"/>
    </xf>
    <xf numFmtId="0" fontId="9" fillId="8" borderId="14" xfId="0" applyFont="1" applyFill="1" applyBorder="1" applyAlignment="1" applyProtection="1">
      <alignment horizontal="center"/>
      <protection locked="0"/>
    </xf>
    <xf numFmtId="0" fontId="10" fillId="8" borderId="23" xfId="0" applyFont="1" applyFill="1" applyBorder="1" applyAlignment="1" applyProtection="1">
      <alignment horizontal="center"/>
      <protection locked="0"/>
    </xf>
    <xf numFmtId="0" fontId="9" fillId="8" borderId="18" xfId="0" applyFont="1" applyFill="1" applyBorder="1" applyAlignment="1" applyProtection="1">
      <alignment horizontal="center"/>
      <protection locked="0"/>
    </xf>
    <xf numFmtId="0" fontId="9" fillId="2" borderId="0" xfId="0" applyFont="1" applyFill="1" applyBorder="1" applyProtection="1">
      <protection locked="0"/>
    </xf>
    <xf numFmtId="4" fontId="9" fillId="8" borderId="13" xfId="0" applyNumberFormat="1" applyFont="1" applyFill="1" applyBorder="1" applyAlignment="1" applyProtection="1">
      <alignment horizontal="center"/>
      <protection locked="0"/>
    </xf>
    <xf numFmtId="4" fontId="9" fillId="2" borderId="0" xfId="0" applyNumberFormat="1" applyFont="1" applyFill="1" applyBorder="1" applyAlignment="1" applyProtection="1">
      <alignment horizontal="center"/>
      <protection locked="0"/>
    </xf>
    <xf numFmtId="0" fontId="9" fillId="2" borderId="0" xfId="0" applyFont="1" applyFill="1" applyBorder="1" applyAlignment="1" applyProtection="1">
      <alignment horizontal="left"/>
      <protection locked="0"/>
    </xf>
    <xf numFmtId="167" fontId="10" fillId="7" borderId="0" xfId="0" applyNumberFormat="1" applyFont="1" applyFill="1" applyBorder="1" applyAlignment="1" applyProtection="1">
      <alignment horizontal="center"/>
      <protection locked="0"/>
    </xf>
    <xf numFmtId="0" fontId="4" fillId="2" borderId="0" xfId="0" applyFont="1" applyFill="1" applyBorder="1" applyAlignment="1" applyProtection="1">
      <alignment horizontal="left"/>
      <protection locked="0"/>
    </xf>
    <xf numFmtId="2" fontId="9" fillId="4" borderId="0" xfId="0" applyNumberFormat="1" applyFont="1" applyFill="1" applyAlignment="1" applyProtection="1">
      <alignment horizontal="center"/>
      <protection locked="0"/>
    </xf>
    <xf numFmtId="166" fontId="9" fillId="4" borderId="0" xfId="0" applyNumberFormat="1" applyFont="1" applyFill="1" applyAlignment="1" applyProtection="1">
      <alignment horizontal="left"/>
      <protection locked="0"/>
    </xf>
    <xf numFmtId="0" fontId="9" fillId="8" borderId="25" xfId="0" applyFont="1" applyFill="1" applyBorder="1" applyProtection="1">
      <protection locked="0"/>
    </xf>
    <xf numFmtId="165" fontId="9" fillId="2" borderId="43" xfId="0" applyNumberFormat="1" applyFont="1" applyFill="1" applyBorder="1" applyAlignment="1" applyProtection="1">
      <alignment horizontal="center"/>
      <protection locked="0"/>
    </xf>
    <xf numFmtId="165" fontId="9" fillId="2" borderId="40" xfId="0" applyNumberFormat="1" applyFont="1" applyFill="1" applyBorder="1" applyAlignment="1" applyProtection="1">
      <alignment horizontal="center"/>
      <protection locked="0"/>
    </xf>
    <xf numFmtId="165" fontId="9" fillId="2" borderId="2" xfId="0" applyNumberFormat="1" applyFont="1" applyFill="1" applyBorder="1" applyAlignment="1" applyProtection="1">
      <alignment horizontal="center"/>
      <protection locked="0"/>
    </xf>
    <xf numFmtId="165" fontId="9" fillId="2" borderId="6" xfId="0" applyNumberFormat="1" applyFont="1" applyFill="1" applyBorder="1" applyAlignment="1" applyProtection="1">
      <alignment horizontal="center"/>
      <protection locked="0"/>
    </xf>
    <xf numFmtId="165" fontId="9" fillId="2" borderId="0" xfId="0" applyNumberFormat="1" applyFont="1" applyFill="1" applyBorder="1" applyAlignment="1" applyProtection="1">
      <alignment horizontal="center"/>
      <protection locked="0"/>
    </xf>
    <xf numFmtId="167" fontId="9" fillId="7" borderId="0" xfId="0" applyNumberFormat="1" applyFont="1" applyFill="1" applyBorder="1" applyAlignment="1" applyProtection="1">
      <alignment horizontal="center"/>
      <protection locked="0"/>
    </xf>
    <xf numFmtId="0" fontId="4" fillId="2" borderId="0" xfId="0" applyFont="1" applyFill="1" applyBorder="1" applyProtection="1">
      <protection locked="0"/>
    </xf>
    <xf numFmtId="2" fontId="9" fillId="2" borderId="0" xfId="0" applyNumberFormat="1" applyFont="1" applyFill="1" applyAlignment="1" applyProtection="1">
      <alignment horizontal="left"/>
      <protection locked="0"/>
    </xf>
    <xf numFmtId="2" fontId="9" fillId="7" borderId="0" xfId="0" applyNumberFormat="1" applyFont="1" applyFill="1" applyAlignment="1" applyProtection="1">
      <alignment horizontal="center"/>
      <protection locked="0"/>
    </xf>
    <xf numFmtId="0" fontId="9" fillId="8" borderId="41" xfId="0" applyFont="1" applyFill="1" applyBorder="1" applyProtection="1">
      <protection locked="0"/>
    </xf>
    <xf numFmtId="165" fontId="9" fillId="4" borderId="44" xfId="0" applyNumberFormat="1" applyFont="1" applyFill="1" applyBorder="1" applyAlignment="1" applyProtection="1">
      <alignment horizontal="center"/>
      <protection locked="0"/>
    </xf>
    <xf numFmtId="165" fontId="9" fillId="4" borderId="5" xfId="0" applyNumberFormat="1" applyFont="1" applyFill="1" applyBorder="1" applyAlignment="1" applyProtection="1">
      <alignment horizontal="center"/>
      <protection locked="0"/>
    </xf>
    <xf numFmtId="165" fontId="9" fillId="4" borderId="35" xfId="0" applyNumberFormat="1" applyFont="1" applyFill="1" applyBorder="1" applyAlignment="1" applyProtection="1">
      <alignment horizontal="center"/>
      <protection locked="0"/>
    </xf>
    <xf numFmtId="165" fontId="9" fillId="4" borderId="15" xfId="0" applyNumberFormat="1" applyFont="1" applyFill="1" applyBorder="1" applyAlignment="1" applyProtection="1">
      <alignment horizontal="center"/>
      <protection locked="0"/>
    </xf>
    <xf numFmtId="165" fontId="9" fillId="4" borderId="13" xfId="0" applyNumberFormat="1" applyFont="1" applyFill="1" applyBorder="1" applyAlignment="1" applyProtection="1">
      <alignment horizontal="right"/>
      <protection locked="0"/>
    </xf>
    <xf numFmtId="165" fontId="9" fillId="2" borderId="0" xfId="0" applyNumberFormat="1" applyFont="1" applyFill="1" applyBorder="1" applyAlignment="1" applyProtection="1">
      <alignment horizontal="right"/>
      <protection locked="0"/>
    </xf>
    <xf numFmtId="0" fontId="9" fillId="2" borderId="0" xfId="0" applyFont="1" applyFill="1" applyBorder="1" applyAlignment="1" applyProtection="1">
      <alignment horizontal="left"/>
      <protection locked="0"/>
    </xf>
    <xf numFmtId="167" fontId="9" fillId="7" borderId="0" xfId="0" applyNumberFormat="1" applyFont="1" applyFill="1" applyBorder="1" applyProtection="1">
      <protection locked="0"/>
    </xf>
    <xf numFmtId="0" fontId="9" fillId="8" borderId="27" xfId="0" applyFont="1" applyFill="1" applyBorder="1" applyProtection="1">
      <protection locked="0"/>
    </xf>
    <xf numFmtId="0" fontId="9" fillId="4" borderId="25" xfId="0" applyNumberFormat="1" applyFont="1" applyFill="1" applyBorder="1" applyAlignment="1" applyProtection="1">
      <alignment horizontal="center"/>
      <protection locked="0"/>
    </xf>
    <xf numFmtId="0" fontId="9" fillId="4" borderId="42" xfId="0" applyNumberFormat="1" applyFont="1" applyFill="1" applyBorder="1" applyAlignment="1" applyProtection="1">
      <alignment horizontal="center"/>
      <protection locked="0"/>
    </xf>
    <xf numFmtId="1" fontId="9" fillId="2" borderId="39" xfId="0" applyNumberFormat="1" applyFont="1" applyFill="1" applyBorder="1" applyAlignment="1" applyProtection="1">
      <alignment horizontal="right"/>
      <protection locked="0"/>
    </xf>
    <xf numFmtId="1" fontId="9" fillId="2" borderId="0" xfId="0" applyNumberFormat="1" applyFont="1" applyFill="1" applyBorder="1" applyAlignment="1" applyProtection="1">
      <alignment horizontal="center"/>
      <protection locked="0"/>
    </xf>
    <xf numFmtId="167" fontId="9" fillId="7" borderId="0" xfId="0" applyNumberFormat="1" applyFont="1" applyFill="1" applyBorder="1" applyAlignment="1" applyProtection="1">
      <alignment horizontal="right"/>
      <protection locked="0"/>
    </xf>
    <xf numFmtId="0" fontId="12" fillId="8" borderId="41" xfId="0" applyFont="1" applyFill="1" applyBorder="1" applyProtection="1">
      <protection locked="0"/>
    </xf>
    <xf numFmtId="2" fontId="12" fillId="4" borderId="45" xfId="0" applyNumberFormat="1" applyFont="1" applyFill="1" applyBorder="1" applyAlignment="1" applyProtection="1">
      <alignment horizontal="center"/>
      <protection locked="0"/>
    </xf>
    <xf numFmtId="2" fontId="12" fillId="4" borderId="15" xfId="0" applyNumberFormat="1" applyFont="1" applyFill="1" applyBorder="1" applyAlignment="1" applyProtection="1">
      <alignment horizontal="center"/>
      <protection locked="0"/>
    </xf>
    <xf numFmtId="0" fontId="13" fillId="8" borderId="33" xfId="0" applyFont="1" applyFill="1" applyBorder="1" applyAlignment="1" applyProtection="1">
      <alignment wrapText="1"/>
      <protection locked="0"/>
    </xf>
    <xf numFmtId="0" fontId="12" fillId="2" borderId="0" xfId="0" applyFont="1" applyFill="1" applyBorder="1" applyAlignment="1" applyProtection="1">
      <alignment horizontal="center"/>
      <protection locked="0"/>
    </xf>
    <xf numFmtId="0" fontId="11" fillId="2" borderId="0" xfId="0" applyFont="1" applyFill="1" applyBorder="1" applyAlignment="1" applyProtection="1">
      <alignment horizontal="center"/>
      <protection locked="0"/>
    </xf>
    <xf numFmtId="4" fontId="11" fillId="2" borderId="0" xfId="0" applyNumberFormat="1" applyFont="1" applyFill="1" applyBorder="1" applyAlignment="1" applyProtection="1">
      <alignment horizontal="center"/>
      <protection locked="0"/>
    </xf>
    <xf numFmtId="0" fontId="9" fillId="8" borderId="36" xfId="0" applyFont="1" applyFill="1" applyBorder="1" applyProtection="1">
      <protection locked="0"/>
    </xf>
    <xf numFmtId="164" fontId="9" fillId="4" borderId="23" xfId="0" applyNumberFormat="1" applyFont="1" applyFill="1" applyBorder="1" applyAlignment="1" applyProtection="1">
      <alignment horizontal="right"/>
      <protection locked="0"/>
    </xf>
    <xf numFmtId="164" fontId="9" fillId="2" borderId="23" xfId="0" applyNumberFormat="1" applyFont="1" applyFill="1" applyBorder="1" applyAlignment="1" applyProtection="1">
      <alignment horizontal="right"/>
      <protection locked="0"/>
    </xf>
    <xf numFmtId="164" fontId="9" fillId="4" borderId="5" xfId="0" applyNumberFormat="1" applyFont="1" applyFill="1" applyBorder="1" applyAlignment="1" applyProtection="1">
      <alignment horizontal="right"/>
      <protection locked="0"/>
    </xf>
    <xf numFmtId="164" fontId="9" fillId="2" borderId="0" xfId="0" applyNumberFormat="1" applyFont="1" applyFill="1" applyBorder="1" applyProtection="1">
      <protection locked="0"/>
    </xf>
    <xf numFmtId="164" fontId="9" fillId="4" borderId="30" xfId="0" applyNumberFormat="1" applyFont="1" applyFill="1" applyBorder="1" applyAlignment="1" applyProtection="1">
      <alignment horizontal="right"/>
      <protection locked="0"/>
    </xf>
    <xf numFmtId="164" fontId="9" fillId="2" borderId="0" xfId="0" applyNumberFormat="1" applyFont="1" applyFill="1" applyBorder="1" applyAlignment="1" applyProtection="1">
      <alignment horizontal="right"/>
      <protection locked="0"/>
    </xf>
    <xf numFmtId="0" fontId="0" fillId="2" borderId="0" xfId="0" applyFill="1" applyBorder="1" applyAlignment="1" applyProtection="1">
      <alignment horizontal="center" vertical="top" wrapText="1"/>
      <protection locked="0"/>
    </xf>
    <xf numFmtId="167" fontId="0" fillId="2" borderId="0" xfId="0" applyNumberFormat="1" applyFill="1" applyBorder="1" applyAlignment="1" applyProtection="1">
      <alignment vertical="top"/>
      <protection locked="0"/>
    </xf>
    <xf numFmtId="0" fontId="9" fillId="8" borderId="19" xfId="0" applyFont="1" applyFill="1" applyBorder="1" applyProtection="1">
      <protection locked="0"/>
    </xf>
    <xf numFmtId="164" fontId="9" fillId="2" borderId="8" xfId="0" applyNumberFormat="1" applyFont="1" applyFill="1" applyBorder="1" applyAlignment="1" applyProtection="1">
      <alignment horizontal="right"/>
      <protection locked="0"/>
    </xf>
    <xf numFmtId="164" fontId="9" fillId="4" borderId="8" xfId="0" applyNumberFormat="1" applyFont="1" applyFill="1" applyBorder="1" applyAlignment="1" applyProtection="1">
      <alignment horizontal="right"/>
      <protection locked="0"/>
    </xf>
    <xf numFmtId="164" fontId="9" fillId="4" borderId="24" xfId="0" applyNumberFormat="1" applyFont="1" applyFill="1" applyBorder="1" applyAlignment="1" applyProtection="1">
      <alignment horizontal="right"/>
      <protection locked="0"/>
    </xf>
    <xf numFmtId="164" fontId="10" fillId="4" borderId="37" xfId="0" applyNumberFormat="1" applyFont="1" applyFill="1" applyBorder="1" applyAlignment="1" applyProtection="1">
      <alignment horizontal="right"/>
      <protection locked="0"/>
    </xf>
    <xf numFmtId="164" fontId="10" fillId="2" borderId="0" xfId="0" applyNumberFormat="1" applyFont="1" applyFill="1" applyBorder="1" applyAlignment="1" applyProtection="1">
      <alignment horizontal="right"/>
      <protection locked="0"/>
    </xf>
    <xf numFmtId="0" fontId="9" fillId="8" borderId="21" xfId="0" applyFont="1" applyFill="1" applyBorder="1" applyProtection="1">
      <protection locked="0"/>
    </xf>
    <xf numFmtId="164" fontId="9" fillId="4" borderId="9" xfId="0" applyNumberFormat="1" applyFont="1" applyFill="1" applyBorder="1" applyAlignment="1" applyProtection="1">
      <protection locked="0"/>
    </xf>
    <xf numFmtId="164" fontId="9" fillId="4" borderId="9" xfId="0" applyNumberFormat="1" applyFont="1" applyFill="1" applyBorder="1" applyAlignment="1" applyProtection="1">
      <alignment horizontal="right"/>
      <protection locked="0"/>
    </xf>
    <xf numFmtId="164" fontId="9" fillId="4" borderId="22" xfId="0" applyNumberFormat="1" applyFont="1" applyFill="1" applyBorder="1" applyAlignment="1" applyProtection="1">
      <alignment horizontal="right"/>
      <protection locked="0"/>
    </xf>
    <xf numFmtId="164" fontId="9" fillId="4" borderId="17" xfId="0" applyNumberFormat="1" applyFont="1" applyFill="1" applyBorder="1" applyAlignment="1" applyProtection="1">
      <alignment horizontal="right"/>
      <protection locked="0"/>
    </xf>
    <xf numFmtId="0" fontId="0" fillId="2" borderId="0" xfId="0" applyFill="1" applyBorder="1" applyAlignment="1" applyProtection="1">
      <alignment vertical="top" wrapText="1"/>
      <protection locked="0"/>
    </xf>
    <xf numFmtId="0" fontId="0" fillId="2" borderId="39" xfId="0" applyFill="1" applyBorder="1" applyAlignment="1" applyProtection="1">
      <alignment horizontal="left"/>
      <protection locked="0"/>
    </xf>
    <xf numFmtId="4" fontId="9" fillId="2" borderId="0" xfId="0" applyNumberFormat="1" applyFont="1" applyFill="1" applyBorder="1" applyProtection="1">
      <protection locked="0"/>
    </xf>
    <xf numFmtId="0" fontId="3" fillId="2" borderId="0" xfId="0" applyFont="1" applyFill="1" applyProtection="1">
      <protection locked="0"/>
    </xf>
    <xf numFmtId="0" fontId="0" fillId="2" borderId="0" xfId="0" applyFill="1" applyAlignment="1" applyProtection="1">
      <alignment vertical="top" wrapText="1"/>
      <protection locked="0"/>
    </xf>
    <xf numFmtId="0" fontId="9" fillId="2" borderId="0" xfId="0" applyFont="1" applyFill="1" applyProtection="1">
      <protection locked="0"/>
    </xf>
    <xf numFmtId="0" fontId="0" fillId="2" borderId="0" xfId="0" applyFill="1" applyAlignment="1" applyProtection="1">
      <alignment horizontal="left" vertical="top" wrapText="1"/>
      <protection locked="0"/>
    </xf>
    <xf numFmtId="7" fontId="15" fillId="7" borderId="0" xfId="0" applyNumberFormat="1" applyFont="1" applyFill="1" applyBorder="1" applyAlignment="1" applyProtection="1">
      <alignment horizontal="center" vertical="top" wrapText="1"/>
      <protection locked="0"/>
    </xf>
    <xf numFmtId="166" fontId="4" fillId="7" borderId="0" xfId="0" applyNumberFormat="1" applyFont="1" applyFill="1" applyAlignment="1" applyProtection="1">
      <alignment horizontal="center"/>
      <protection locked="0"/>
    </xf>
    <xf numFmtId="166" fontId="4" fillId="2" borderId="0" xfId="0" applyNumberFormat="1" applyFont="1" applyFill="1" applyAlignment="1" applyProtection="1">
      <alignment horizontal="center"/>
      <protection locked="0"/>
    </xf>
    <xf numFmtId="0" fontId="0" fillId="7" borderId="0" xfId="0" applyFill="1" applyAlignment="1" applyProtection="1">
      <alignment horizontal="center" vertical="top" wrapText="1"/>
      <protection locked="0"/>
    </xf>
    <xf numFmtId="0" fontId="0" fillId="2" borderId="0" xfId="0" applyFill="1" applyAlignment="1" applyProtection="1">
      <alignment horizontal="left" vertical="top" wrapText="1"/>
      <protection locked="0"/>
    </xf>
    <xf numFmtId="0" fontId="0" fillId="2" borderId="0" xfId="0" applyFill="1" applyAlignment="1" applyProtection="1">
      <protection locked="0"/>
    </xf>
    <xf numFmtId="0" fontId="0" fillId="2" borderId="0" xfId="0" applyFill="1" applyAlignment="1" applyProtection="1">
      <alignment wrapText="1"/>
      <protection locked="0"/>
    </xf>
    <xf numFmtId="7" fontId="15" fillId="7" borderId="0" xfId="0" applyNumberFormat="1" applyFont="1" applyFill="1" applyBorder="1" applyAlignment="1" applyProtection="1">
      <alignment horizontal="center"/>
      <protection locked="0"/>
    </xf>
    <xf numFmtId="166" fontId="0" fillId="7" borderId="0" xfId="0" applyNumberFormat="1" applyFont="1" applyFill="1" applyAlignment="1" applyProtection="1">
      <alignment horizontal="center"/>
      <protection locked="0"/>
    </xf>
    <xf numFmtId="0" fontId="0" fillId="2" borderId="0" xfId="0" applyFont="1" applyFill="1" applyProtection="1">
      <protection locked="0"/>
    </xf>
    <xf numFmtId="0" fontId="0" fillId="2" borderId="0" xfId="0" applyFill="1" applyAlignment="1" applyProtection="1">
      <alignment horizontal="center" vertical="top" wrapText="1"/>
      <protection locked="0"/>
    </xf>
    <xf numFmtId="0" fontId="0" fillId="7" borderId="0" xfId="0" applyFont="1" applyFill="1" applyAlignment="1" applyProtection="1">
      <alignment horizontal="center"/>
      <protection locked="0"/>
    </xf>
    <xf numFmtId="0" fontId="0" fillId="2" borderId="0" xfId="0" applyFont="1" applyFill="1" applyAlignment="1" applyProtection="1">
      <alignment horizontal="center"/>
      <protection locked="0"/>
    </xf>
    <xf numFmtId="0" fontId="2" fillId="8" borderId="0" xfId="0" applyFont="1" applyFill="1" applyBorder="1" applyProtection="1"/>
    <xf numFmtId="0" fontId="6" fillId="8" borderId="0" xfId="0" applyFont="1" applyFill="1" applyBorder="1" applyProtection="1"/>
    <xf numFmtId="0" fontId="7" fillId="8" borderId="0" xfId="0" applyFont="1" applyFill="1" applyBorder="1" applyProtection="1"/>
    <xf numFmtId="0" fontId="5" fillId="2" borderId="0" xfId="0" applyFont="1" applyFill="1" applyBorder="1" applyProtection="1"/>
    <xf numFmtId="0" fontId="3" fillId="6" borderId="0" xfId="0" applyFont="1" applyFill="1" applyAlignment="1" applyProtection="1">
      <alignment horizontal="center"/>
    </xf>
    <xf numFmtId="0" fontId="3" fillId="7" borderId="0" xfId="0" applyFont="1" applyFill="1" applyAlignment="1" applyProtection="1">
      <alignment horizontal="left" vertical="center"/>
    </xf>
    <xf numFmtId="0" fontId="3" fillId="7" borderId="0" xfId="0" applyFont="1" applyFill="1" applyAlignment="1" applyProtection="1">
      <alignment horizontal="right" vertical="center"/>
    </xf>
    <xf numFmtId="0" fontId="3" fillId="0" borderId="0" xfId="0" applyFont="1" applyAlignment="1" applyProtection="1">
      <alignment horizontal="center"/>
    </xf>
    <xf numFmtId="0" fontId="3" fillId="2" borderId="0" xfId="0" applyFont="1" applyFill="1" applyAlignment="1" applyProtection="1">
      <alignment horizontal="right"/>
    </xf>
    <xf numFmtId="0" fontId="3" fillId="2" borderId="0" xfId="0" applyFont="1" applyFill="1" applyAlignment="1" applyProtection="1">
      <alignment horizontal="right"/>
    </xf>
    <xf numFmtId="0" fontId="0" fillId="2" borderId="0" xfId="0" applyFill="1" applyBorder="1" applyAlignment="1" applyProtection="1"/>
  </cellXfs>
  <cellStyles count="1">
    <cellStyle name="Standard" xfId="0" builtinId="0"/>
  </cellStyles>
  <dxfs count="0"/>
  <tableStyles count="0" defaultTableStyle="TableStyleMedium9" defaultPivotStyle="PivotStyleLight16"/>
  <colors>
    <mruColors>
      <color rgb="FFFFFF99"/>
      <color rgb="FFFFFF9C"/>
      <color rgb="FF006699"/>
      <color rgb="FFA6A6A6"/>
      <color rgb="FF006698"/>
      <color rgb="FF9B9B9B"/>
      <color rgb="FF000099"/>
      <color rgb="FFFFCC99"/>
      <color rgb="FFFFFFCC"/>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7</xdr:col>
      <xdr:colOff>266883</xdr:colOff>
      <xdr:row>1</xdr:row>
      <xdr:rowOff>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9525" y="9525"/>
          <a:ext cx="5591358" cy="523875"/>
        </a:xfrm>
        <a:prstGeom prst="rect">
          <a:avLst/>
        </a:prstGeom>
        <a:noFill/>
        <a:ln w="9525">
          <a:noFill/>
          <a:miter lim="800000"/>
          <a:headEnd/>
          <a:tailEnd/>
        </a:ln>
      </xdr:spPr>
    </xdr:pic>
    <xdr:clientData/>
  </xdr:twoCellAnchor>
  <xdr:twoCellAnchor editAs="oneCell">
    <xdr:from>
      <xdr:col>7</xdr:col>
      <xdr:colOff>285750</xdr:colOff>
      <xdr:row>0</xdr:row>
      <xdr:rowOff>0</xdr:rowOff>
    </xdr:from>
    <xdr:to>
      <xdr:col>7</xdr:col>
      <xdr:colOff>714375</xdr:colOff>
      <xdr:row>1</xdr:row>
      <xdr:rowOff>0</xdr:rowOff>
    </xdr:to>
    <xdr:pic>
      <xdr:nvPicPr>
        <xdr:cNvPr id="3" name="Grafik 4"/>
        <xdr:cNvPicPr>
          <a:picLocks noChangeAspect="1" noChangeArrowheads="1"/>
        </xdr:cNvPicPr>
      </xdr:nvPicPr>
      <xdr:blipFill>
        <a:blip xmlns:r="http://schemas.openxmlformats.org/officeDocument/2006/relationships" r:embed="rId2" cstate="print"/>
        <a:srcRect/>
        <a:stretch>
          <a:fillRect/>
        </a:stretch>
      </xdr:blipFill>
      <xdr:spPr bwMode="auto">
        <a:xfrm>
          <a:off x="5619750" y="0"/>
          <a:ext cx="428625" cy="5334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0</xdr:colOff>
      <xdr:row>0</xdr:row>
      <xdr:rowOff>530105</xdr:rowOff>
    </xdr:to>
    <xdr:pic>
      <xdr:nvPicPr>
        <xdr:cNvPr id="5" name="Grafik 4"/>
        <xdr:cNvPicPr>
          <a:picLocks noChangeAspect="1"/>
        </xdr:cNvPicPr>
      </xdr:nvPicPr>
      <xdr:blipFill>
        <a:blip xmlns:r="http://schemas.openxmlformats.org/officeDocument/2006/relationships" r:embed="rId1" cstate="print"/>
        <a:srcRect/>
        <a:stretch>
          <a:fillRect/>
        </a:stretch>
      </xdr:blipFill>
      <xdr:spPr bwMode="auto">
        <a:xfrm>
          <a:off x="0" y="0"/>
          <a:ext cx="5657850" cy="530105"/>
        </a:xfrm>
        <a:prstGeom prst="rect">
          <a:avLst/>
        </a:prstGeom>
        <a:noFill/>
        <a:ln w="9525">
          <a:noFill/>
          <a:miter lim="800000"/>
          <a:headEnd/>
          <a:tailEnd/>
        </a:ln>
      </xdr:spPr>
    </xdr:pic>
    <xdr:clientData/>
  </xdr:twoCellAnchor>
  <xdr:twoCellAnchor editAs="oneCell">
    <xdr:from>
      <xdr:col>7</xdr:col>
      <xdr:colOff>676275</xdr:colOff>
      <xdr:row>0</xdr:row>
      <xdr:rowOff>0</xdr:rowOff>
    </xdr:from>
    <xdr:to>
      <xdr:col>8</xdr:col>
      <xdr:colOff>0</xdr:colOff>
      <xdr:row>1</xdr:row>
      <xdr:rowOff>0</xdr:rowOff>
    </xdr:to>
    <xdr:pic>
      <xdr:nvPicPr>
        <xdr:cNvPr id="6" name="Grafik 4"/>
        <xdr:cNvPicPr>
          <a:picLocks noChangeAspect="1" noChangeArrowheads="1"/>
        </xdr:cNvPicPr>
      </xdr:nvPicPr>
      <xdr:blipFill>
        <a:blip xmlns:r="http://schemas.openxmlformats.org/officeDocument/2006/relationships" r:embed="rId2" cstate="print"/>
        <a:srcRect/>
        <a:stretch>
          <a:fillRect/>
        </a:stretch>
      </xdr:blipFill>
      <xdr:spPr bwMode="auto">
        <a:xfrm>
          <a:off x="5562600" y="0"/>
          <a:ext cx="428625" cy="533400"/>
        </a:xfrm>
        <a:prstGeom prst="rect">
          <a:avLst/>
        </a:prstGeom>
        <a:noFill/>
        <a:ln w="9525">
          <a:noFill/>
          <a:miter lim="800000"/>
          <a:headEnd/>
          <a:tailEnd/>
        </a:ln>
      </xdr:spPr>
    </xdr:pic>
    <xdr:clientData/>
  </xdr:twoCellAnchor>
  <xdr:twoCellAnchor>
    <xdr:from>
      <xdr:col>4</xdr:col>
      <xdr:colOff>28575</xdr:colOff>
      <xdr:row>27</xdr:row>
      <xdr:rowOff>142875</xdr:rowOff>
    </xdr:from>
    <xdr:to>
      <xdr:col>4</xdr:col>
      <xdr:colOff>333375</xdr:colOff>
      <xdr:row>27</xdr:row>
      <xdr:rowOff>142875</xdr:rowOff>
    </xdr:to>
    <xdr:cxnSp macro="">
      <xdr:nvCxnSpPr>
        <xdr:cNvPr id="7" name="Gerade Verbindung mit Pfeil 6"/>
        <xdr:cNvCxnSpPr/>
      </xdr:nvCxnSpPr>
      <xdr:spPr>
        <a:xfrm>
          <a:off x="3762375" y="6410325"/>
          <a:ext cx="304800" cy="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
  <sheetViews>
    <sheetView showGridLines="0" topLeftCell="A8" workbookViewId="0">
      <selection activeCell="A7" sqref="A7:H16"/>
    </sheetView>
  </sheetViews>
  <sheetFormatPr baseColWidth="10" defaultRowHeight="15" x14ac:dyDescent="0.25"/>
  <sheetData>
    <row r="1" spans="1:33" ht="42" customHeight="1" x14ac:dyDescent="0.25">
      <c r="A1" s="7"/>
      <c r="B1" s="7"/>
      <c r="C1" s="7"/>
      <c r="D1" s="7"/>
      <c r="E1" s="7"/>
      <c r="F1" s="7"/>
      <c r="G1" s="7"/>
      <c r="H1" s="7"/>
      <c r="I1" s="1"/>
      <c r="J1" s="1"/>
      <c r="K1" s="1"/>
      <c r="L1" s="1"/>
      <c r="M1" s="1"/>
      <c r="N1" s="1"/>
      <c r="O1" s="1"/>
      <c r="P1" s="1"/>
      <c r="Q1" s="1"/>
      <c r="R1" s="1"/>
      <c r="S1" s="1"/>
      <c r="T1" s="1"/>
      <c r="U1" s="1"/>
      <c r="V1" s="1"/>
      <c r="W1" s="1"/>
      <c r="X1" s="1"/>
      <c r="Y1" s="1"/>
      <c r="Z1" s="1"/>
      <c r="AA1" s="1"/>
      <c r="AB1" s="1"/>
      <c r="AC1" s="1"/>
      <c r="AD1" s="1"/>
      <c r="AE1" s="1"/>
      <c r="AF1" s="1"/>
      <c r="AG1" s="1"/>
    </row>
    <row r="2" spans="1:33" x14ac:dyDescent="0.25">
      <c r="A2" s="21" t="s">
        <v>3</v>
      </c>
      <c r="B2" s="21"/>
      <c r="C2" s="21"/>
      <c r="D2" s="21"/>
      <c r="E2" s="22" t="s">
        <v>4</v>
      </c>
      <c r="F2" s="22"/>
      <c r="G2" s="22"/>
      <c r="H2" s="22"/>
      <c r="I2" s="1"/>
      <c r="J2" s="1"/>
      <c r="K2" s="1"/>
      <c r="L2" s="1"/>
      <c r="M2" s="1"/>
      <c r="N2" s="1"/>
      <c r="O2" s="1"/>
      <c r="P2" s="1"/>
      <c r="Q2" s="1"/>
      <c r="R2" s="1"/>
      <c r="S2" s="1"/>
      <c r="T2" s="1"/>
      <c r="U2" s="1"/>
      <c r="V2" s="1"/>
      <c r="W2" s="1"/>
      <c r="X2" s="1"/>
      <c r="Y2" s="1"/>
      <c r="Z2" s="1"/>
      <c r="AA2" s="1"/>
      <c r="AB2" s="1"/>
      <c r="AC2" s="1"/>
      <c r="AD2" s="1"/>
      <c r="AE2" s="1"/>
      <c r="AF2" s="1"/>
      <c r="AG2" s="1"/>
    </row>
    <row r="3" spans="1:33" x14ac:dyDescent="0.25">
      <c r="A3" s="24" t="s">
        <v>7</v>
      </c>
      <c r="B3" s="24"/>
      <c r="C3" s="24"/>
      <c r="D3" s="24"/>
      <c r="E3" s="23" t="s">
        <v>9</v>
      </c>
      <c r="F3" s="23"/>
      <c r="G3" s="23"/>
      <c r="H3" s="23"/>
      <c r="I3" s="1"/>
      <c r="J3" s="1"/>
      <c r="K3" s="1"/>
      <c r="L3" s="1"/>
      <c r="M3" s="1"/>
      <c r="N3" s="1"/>
      <c r="O3" s="1"/>
      <c r="P3" s="1"/>
      <c r="Q3" s="1"/>
      <c r="R3" s="1"/>
      <c r="S3" s="1"/>
      <c r="T3" s="1"/>
      <c r="U3" s="1"/>
      <c r="V3" s="1"/>
      <c r="W3" s="1"/>
      <c r="X3" s="1"/>
      <c r="Y3" s="1"/>
      <c r="Z3" s="1"/>
      <c r="AA3" s="1"/>
      <c r="AB3" s="1"/>
      <c r="AC3" s="1"/>
      <c r="AD3" s="1"/>
      <c r="AE3" s="1"/>
      <c r="AF3" s="1"/>
      <c r="AG3" s="1"/>
    </row>
    <row r="4" spans="1:33" x14ac:dyDescent="0.25">
      <c r="A4" s="25" t="s">
        <v>5</v>
      </c>
      <c r="B4" s="26"/>
      <c r="C4" s="26"/>
      <c r="D4" s="26"/>
      <c r="E4" s="26"/>
      <c r="F4" s="26"/>
      <c r="G4" s="26"/>
      <c r="H4" s="26"/>
      <c r="I4" s="1"/>
      <c r="J4" s="1"/>
      <c r="K4" s="1"/>
      <c r="L4" s="1"/>
      <c r="M4" s="1"/>
      <c r="N4" s="1"/>
      <c r="O4" s="1"/>
      <c r="P4" s="1"/>
      <c r="Q4" s="1"/>
      <c r="R4" s="1"/>
      <c r="S4" s="1"/>
      <c r="T4" s="1"/>
      <c r="U4" s="1"/>
      <c r="V4" s="1"/>
      <c r="W4" s="1"/>
      <c r="X4" s="1"/>
      <c r="Y4" s="1"/>
      <c r="Z4" s="1"/>
      <c r="AA4" s="1"/>
      <c r="AB4" s="1"/>
      <c r="AC4" s="1"/>
      <c r="AD4" s="1"/>
      <c r="AE4" s="1"/>
      <c r="AF4" s="1"/>
      <c r="AG4" s="1"/>
    </row>
    <row r="5" spans="1:33" x14ac:dyDescent="0.25">
      <c r="A5" s="26"/>
      <c r="B5" s="26"/>
      <c r="C5" s="26"/>
      <c r="D5" s="26"/>
      <c r="E5" s="26"/>
      <c r="F5" s="26"/>
      <c r="G5" s="26"/>
      <c r="H5" s="26"/>
      <c r="I5" s="1"/>
      <c r="J5" s="1"/>
      <c r="K5" s="1"/>
      <c r="L5" s="1"/>
      <c r="M5" s="1"/>
      <c r="N5" s="1"/>
      <c r="O5" s="1"/>
      <c r="P5" s="1"/>
      <c r="Q5" s="1"/>
      <c r="R5" s="1"/>
      <c r="S5" s="1"/>
      <c r="T5" s="1"/>
      <c r="U5" s="1"/>
      <c r="V5" s="1"/>
      <c r="W5" s="1"/>
      <c r="X5" s="1"/>
      <c r="Y5" s="1"/>
      <c r="Z5" s="1"/>
      <c r="AA5" s="1"/>
      <c r="AB5" s="1"/>
      <c r="AC5" s="1"/>
      <c r="AD5" s="1"/>
      <c r="AE5" s="1"/>
      <c r="AF5" s="1"/>
      <c r="AG5" s="1"/>
    </row>
    <row r="6" spans="1:33" x14ac:dyDescent="0.25">
      <c r="A6" s="19"/>
      <c r="B6" s="19"/>
      <c r="C6" s="19"/>
      <c r="D6" s="19"/>
      <c r="E6" s="19"/>
      <c r="F6" s="19"/>
      <c r="G6" s="19"/>
      <c r="H6" s="19"/>
      <c r="I6" s="1"/>
      <c r="J6" s="1"/>
      <c r="K6" s="1"/>
      <c r="L6" s="1"/>
      <c r="M6" s="1"/>
      <c r="N6" s="1"/>
      <c r="O6" s="1"/>
      <c r="P6" s="1"/>
      <c r="Q6" s="1"/>
      <c r="R6" s="1"/>
      <c r="S6" s="1"/>
      <c r="T6" s="1"/>
      <c r="U6" s="1"/>
      <c r="V6" s="1"/>
      <c r="W6" s="1"/>
      <c r="X6" s="1"/>
      <c r="Y6" s="1"/>
      <c r="Z6" s="1"/>
      <c r="AA6" s="1"/>
      <c r="AB6" s="1"/>
      <c r="AC6" s="1"/>
      <c r="AD6" s="1"/>
      <c r="AE6" s="1"/>
      <c r="AF6" s="1"/>
      <c r="AG6" s="1"/>
    </row>
    <row r="7" spans="1:33" ht="15" customHeight="1" x14ac:dyDescent="0.25">
      <c r="A7" s="18" t="s">
        <v>55</v>
      </c>
      <c r="B7" s="18"/>
      <c r="C7" s="18"/>
      <c r="D7" s="18"/>
      <c r="E7" s="18"/>
      <c r="F7" s="18"/>
      <c r="G7" s="18"/>
      <c r="H7" s="18"/>
      <c r="I7" s="1"/>
      <c r="J7" s="1"/>
      <c r="K7" s="1"/>
      <c r="L7" s="1"/>
      <c r="M7" s="1"/>
      <c r="N7" s="1"/>
      <c r="O7" s="1"/>
      <c r="P7" s="1"/>
      <c r="Q7" s="1"/>
      <c r="R7" s="1"/>
      <c r="S7" s="1"/>
      <c r="T7" s="1"/>
      <c r="U7" s="1"/>
      <c r="V7" s="1"/>
      <c r="W7" s="1"/>
      <c r="X7" s="1"/>
      <c r="Y7" s="1"/>
      <c r="Z7" s="1"/>
      <c r="AA7" s="1"/>
      <c r="AB7" s="1"/>
      <c r="AC7" s="1"/>
      <c r="AD7" s="1"/>
      <c r="AE7" s="1"/>
      <c r="AF7" s="1"/>
      <c r="AG7" s="1"/>
    </row>
    <row r="8" spans="1:33" x14ac:dyDescent="0.25">
      <c r="A8" s="18"/>
      <c r="B8" s="18"/>
      <c r="C8" s="18"/>
      <c r="D8" s="18"/>
      <c r="E8" s="18"/>
      <c r="F8" s="18"/>
      <c r="G8" s="18"/>
      <c r="H8" s="18"/>
      <c r="I8" s="1"/>
      <c r="J8" s="1"/>
      <c r="K8" s="1"/>
      <c r="L8" s="1"/>
      <c r="M8" s="1"/>
      <c r="N8" s="1"/>
      <c r="O8" s="1"/>
      <c r="P8" s="1"/>
      <c r="Q8" s="1"/>
      <c r="R8" s="1"/>
      <c r="S8" s="1"/>
      <c r="T8" s="1"/>
      <c r="U8" s="1"/>
      <c r="V8" s="1"/>
      <c r="W8" s="1"/>
      <c r="X8" s="1"/>
      <c r="Y8" s="1"/>
      <c r="Z8" s="1"/>
      <c r="AA8" s="1"/>
      <c r="AB8" s="1"/>
      <c r="AC8" s="1"/>
      <c r="AD8" s="1"/>
      <c r="AE8" s="1"/>
      <c r="AF8" s="1"/>
      <c r="AG8" s="1"/>
    </row>
    <row r="9" spans="1:33" x14ac:dyDescent="0.25">
      <c r="A9" s="18"/>
      <c r="B9" s="18"/>
      <c r="C9" s="18"/>
      <c r="D9" s="18"/>
      <c r="E9" s="18"/>
      <c r="F9" s="18"/>
      <c r="G9" s="18"/>
      <c r="H9" s="18"/>
      <c r="I9" s="1"/>
      <c r="J9" s="1"/>
      <c r="K9" s="1"/>
      <c r="L9" s="1"/>
      <c r="M9" s="1"/>
      <c r="N9" s="1"/>
      <c r="O9" s="1"/>
      <c r="P9" s="1"/>
      <c r="Q9" s="1"/>
      <c r="R9" s="1"/>
      <c r="S9" s="1"/>
      <c r="T9" s="1"/>
      <c r="U9" s="1"/>
      <c r="V9" s="1"/>
      <c r="W9" s="1"/>
      <c r="X9" s="1"/>
      <c r="Y9" s="1"/>
      <c r="Z9" s="1"/>
      <c r="AA9" s="1"/>
      <c r="AB9" s="1"/>
      <c r="AC9" s="1"/>
      <c r="AD9" s="1"/>
      <c r="AE9" s="1"/>
      <c r="AF9" s="1"/>
      <c r="AG9" s="1"/>
    </row>
    <row r="10" spans="1:33" x14ac:dyDescent="0.25">
      <c r="A10" s="18"/>
      <c r="B10" s="18"/>
      <c r="C10" s="18"/>
      <c r="D10" s="18"/>
      <c r="E10" s="18"/>
      <c r="F10" s="18"/>
      <c r="G10" s="18"/>
      <c r="H10" s="18"/>
      <c r="I10" s="1"/>
      <c r="J10" s="1"/>
      <c r="K10" s="1"/>
      <c r="L10" s="1"/>
      <c r="M10" s="1"/>
      <c r="N10" s="1"/>
      <c r="O10" s="1"/>
      <c r="P10" s="1"/>
      <c r="Q10" s="1"/>
      <c r="R10" s="1"/>
      <c r="S10" s="1"/>
      <c r="T10" s="1"/>
      <c r="U10" s="1"/>
      <c r="V10" s="1"/>
      <c r="W10" s="1"/>
      <c r="X10" s="1"/>
      <c r="Y10" s="1"/>
      <c r="Z10" s="1"/>
      <c r="AA10" s="1"/>
      <c r="AB10" s="1"/>
      <c r="AC10" s="1"/>
      <c r="AD10" s="1"/>
      <c r="AE10" s="1"/>
      <c r="AF10" s="1"/>
      <c r="AG10" s="1"/>
    </row>
    <row r="11" spans="1:33" x14ac:dyDescent="0.25">
      <c r="A11" s="18"/>
      <c r="B11" s="18"/>
      <c r="C11" s="18"/>
      <c r="D11" s="18"/>
      <c r="E11" s="18"/>
      <c r="F11" s="18"/>
      <c r="G11" s="18"/>
      <c r="H11" s="18"/>
      <c r="I11" s="1"/>
      <c r="J11" s="1"/>
      <c r="K11" s="1"/>
      <c r="L11" s="1"/>
      <c r="M11" s="1"/>
      <c r="N11" s="1"/>
      <c r="O11" s="1"/>
      <c r="P11" s="1"/>
      <c r="Q11" s="1"/>
      <c r="R11" s="1"/>
      <c r="S11" s="1"/>
      <c r="T11" s="1"/>
      <c r="U11" s="1"/>
      <c r="V11" s="1"/>
      <c r="W11" s="1"/>
      <c r="X11" s="1"/>
      <c r="Y11" s="1"/>
      <c r="Z11" s="1"/>
      <c r="AA11" s="1"/>
      <c r="AB11" s="1"/>
      <c r="AC11" s="1"/>
      <c r="AD11" s="1"/>
      <c r="AE11" s="1"/>
      <c r="AF11" s="1"/>
      <c r="AG11" s="1"/>
    </row>
    <row r="12" spans="1:33" x14ac:dyDescent="0.25">
      <c r="A12" s="18"/>
      <c r="B12" s="18"/>
      <c r="C12" s="18"/>
      <c r="D12" s="18"/>
      <c r="E12" s="18"/>
      <c r="F12" s="18"/>
      <c r="G12" s="18"/>
      <c r="H12" s="18"/>
      <c r="I12" s="1"/>
      <c r="J12" s="1"/>
      <c r="K12" s="1"/>
      <c r="L12" s="1"/>
      <c r="M12" s="1"/>
      <c r="N12" s="1"/>
      <c r="O12" s="1"/>
      <c r="P12" s="1"/>
      <c r="Q12" s="1"/>
      <c r="R12" s="1"/>
      <c r="S12" s="1"/>
      <c r="T12" s="1"/>
      <c r="U12" s="1"/>
      <c r="V12" s="1"/>
      <c r="W12" s="1"/>
      <c r="X12" s="1"/>
      <c r="Y12" s="1"/>
      <c r="Z12" s="1"/>
      <c r="AA12" s="1"/>
      <c r="AB12" s="1"/>
      <c r="AC12" s="1"/>
      <c r="AD12" s="1"/>
      <c r="AE12" s="1"/>
      <c r="AF12" s="1"/>
      <c r="AG12" s="1"/>
    </row>
    <row r="13" spans="1:33" x14ac:dyDescent="0.25">
      <c r="A13" s="18"/>
      <c r="B13" s="18"/>
      <c r="C13" s="18"/>
      <c r="D13" s="18"/>
      <c r="E13" s="18"/>
      <c r="F13" s="18"/>
      <c r="G13" s="18"/>
      <c r="H13" s="18"/>
      <c r="I13" s="1"/>
      <c r="J13" s="1"/>
      <c r="K13" s="1"/>
      <c r="L13" s="1"/>
      <c r="M13" s="1"/>
      <c r="N13" s="1"/>
      <c r="O13" s="1"/>
      <c r="P13" s="1"/>
      <c r="Q13" s="1"/>
      <c r="R13" s="1"/>
      <c r="S13" s="1"/>
      <c r="T13" s="1"/>
      <c r="U13" s="1"/>
      <c r="V13" s="1"/>
      <c r="W13" s="1"/>
      <c r="X13" s="1"/>
      <c r="Y13" s="1"/>
      <c r="Z13" s="1"/>
      <c r="AA13" s="1"/>
      <c r="AB13" s="1"/>
      <c r="AC13" s="1"/>
      <c r="AD13" s="1"/>
      <c r="AE13" s="1"/>
      <c r="AF13" s="1"/>
      <c r="AG13" s="1"/>
    </row>
    <row r="14" spans="1:33" x14ac:dyDescent="0.25">
      <c r="A14" s="18"/>
      <c r="B14" s="18"/>
      <c r="C14" s="18"/>
      <c r="D14" s="18"/>
      <c r="E14" s="18"/>
      <c r="F14" s="18"/>
      <c r="G14" s="18"/>
      <c r="H14" s="18"/>
      <c r="I14" s="1"/>
      <c r="J14" s="1"/>
      <c r="K14" s="1"/>
      <c r="L14" s="1"/>
      <c r="M14" s="1"/>
      <c r="N14" s="1"/>
      <c r="O14" s="1"/>
      <c r="P14" s="1"/>
      <c r="Q14" s="1"/>
      <c r="R14" s="1"/>
      <c r="S14" s="1"/>
      <c r="T14" s="1"/>
      <c r="U14" s="1"/>
      <c r="V14" s="1"/>
      <c r="W14" s="1"/>
      <c r="X14" s="1"/>
      <c r="Y14" s="1"/>
      <c r="Z14" s="1"/>
      <c r="AA14" s="1"/>
      <c r="AB14" s="1"/>
      <c r="AC14" s="1"/>
      <c r="AD14" s="1"/>
      <c r="AE14" s="1"/>
      <c r="AF14" s="1"/>
      <c r="AG14" s="1"/>
    </row>
    <row r="15" spans="1:33" x14ac:dyDescent="0.25">
      <c r="A15" s="18"/>
      <c r="B15" s="18"/>
      <c r="C15" s="18"/>
      <c r="D15" s="18"/>
      <c r="E15" s="18"/>
      <c r="F15" s="18"/>
      <c r="G15" s="18"/>
      <c r="H15" s="18"/>
      <c r="I15" s="1"/>
      <c r="J15" s="1"/>
      <c r="K15" s="1"/>
      <c r="L15" s="1"/>
      <c r="M15" s="1"/>
      <c r="N15" s="1"/>
      <c r="O15" s="1"/>
      <c r="P15" s="1"/>
      <c r="Q15" s="1"/>
      <c r="R15" s="1"/>
      <c r="S15" s="1"/>
      <c r="T15" s="1"/>
      <c r="U15" s="1"/>
      <c r="V15" s="1"/>
      <c r="W15" s="1"/>
      <c r="X15" s="1"/>
      <c r="Y15" s="1"/>
      <c r="Z15" s="1"/>
      <c r="AA15" s="1"/>
      <c r="AB15" s="1"/>
      <c r="AC15" s="1"/>
      <c r="AD15" s="1"/>
      <c r="AE15" s="1"/>
      <c r="AF15" s="1"/>
      <c r="AG15" s="1"/>
    </row>
    <row r="16" spans="1:33" x14ac:dyDescent="0.25">
      <c r="A16" s="18"/>
      <c r="B16" s="18"/>
      <c r="C16" s="18"/>
      <c r="D16" s="18"/>
      <c r="E16" s="18"/>
      <c r="F16" s="18"/>
      <c r="G16" s="18"/>
      <c r="H16" s="18"/>
      <c r="I16" s="1"/>
      <c r="J16" s="1"/>
      <c r="K16" s="1"/>
      <c r="L16" s="1"/>
      <c r="M16" s="1"/>
      <c r="N16" s="1"/>
      <c r="O16" s="1"/>
      <c r="P16" s="1"/>
      <c r="Q16" s="1"/>
      <c r="R16" s="1"/>
      <c r="S16" s="1"/>
      <c r="T16" s="1"/>
      <c r="U16" s="1"/>
      <c r="V16" s="1"/>
      <c r="W16" s="1"/>
      <c r="X16" s="1"/>
      <c r="Y16" s="1"/>
      <c r="Z16" s="1"/>
      <c r="AA16" s="1"/>
      <c r="AB16" s="1"/>
      <c r="AC16" s="1"/>
      <c r="AD16" s="1"/>
      <c r="AE16" s="1"/>
      <c r="AF16" s="1"/>
      <c r="AG16" s="1"/>
    </row>
    <row r="17" spans="1:33" x14ac:dyDescent="0.25">
      <c r="A17" s="1" t="s">
        <v>54</v>
      </c>
      <c r="B17" s="1"/>
      <c r="C17" s="1"/>
      <c r="D17" s="15"/>
      <c r="E17" s="15"/>
      <c r="F17" s="15"/>
      <c r="G17" s="15"/>
      <c r="H17" s="15"/>
      <c r="I17" s="1"/>
      <c r="J17" s="1"/>
      <c r="K17" s="1"/>
      <c r="L17" s="1"/>
      <c r="M17" s="1"/>
      <c r="N17" s="1"/>
      <c r="O17" s="1"/>
      <c r="P17" s="1"/>
      <c r="Q17" s="1"/>
      <c r="R17" s="1"/>
      <c r="S17" s="1"/>
      <c r="T17" s="1"/>
      <c r="U17" s="1"/>
      <c r="V17" s="1"/>
      <c r="W17" s="1"/>
      <c r="X17" s="1"/>
      <c r="Y17" s="1"/>
      <c r="Z17" s="1"/>
      <c r="AA17" s="1"/>
      <c r="AB17" s="1"/>
      <c r="AC17" s="1"/>
      <c r="AD17" s="1"/>
      <c r="AE17" s="1"/>
      <c r="AF17" s="1"/>
      <c r="AG17" s="1"/>
    </row>
    <row r="18" spans="1:33" x14ac:dyDescent="0.25">
      <c r="A18" s="1"/>
      <c r="B18" s="1"/>
      <c r="C18" s="1"/>
      <c r="D18" s="15"/>
      <c r="E18" s="15"/>
      <c r="F18" s="15"/>
      <c r="G18" s="15"/>
      <c r="H18" s="15"/>
      <c r="I18" s="1"/>
      <c r="J18" s="1"/>
      <c r="K18" s="1"/>
      <c r="L18" s="1"/>
      <c r="M18" s="1"/>
      <c r="N18" s="1"/>
      <c r="O18" s="1"/>
      <c r="P18" s="1"/>
      <c r="Q18" s="1"/>
      <c r="R18" s="1"/>
      <c r="S18" s="1"/>
      <c r="T18" s="1"/>
      <c r="U18" s="1"/>
      <c r="V18" s="1"/>
      <c r="W18" s="1"/>
      <c r="X18" s="1"/>
      <c r="Y18" s="1"/>
      <c r="Z18" s="1"/>
      <c r="AA18" s="1"/>
      <c r="AB18" s="1"/>
      <c r="AC18" s="1"/>
      <c r="AD18" s="1"/>
      <c r="AE18" s="1"/>
      <c r="AF18" s="1"/>
      <c r="AG18" s="1"/>
    </row>
    <row r="19" spans="1:33" x14ac:dyDescent="0.25">
      <c r="A19" s="16" t="s">
        <v>50</v>
      </c>
      <c r="B19" s="16"/>
      <c r="C19" s="16"/>
      <c r="D19" s="15"/>
      <c r="E19" s="15"/>
      <c r="F19" s="15"/>
      <c r="G19" s="15"/>
      <c r="H19" s="15"/>
      <c r="I19" s="1"/>
      <c r="J19" s="1"/>
      <c r="K19" s="1"/>
      <c r="L19" s="1"/>
      <c r="M19" s="1"/>
      <c r="N19" s="1"/>
      <c r="O19" s="1"/>
      <c r="P19" s="1"/>
      <c r="Q19" s="1"/>
      <c r="R19" s="1"/>
      <c r="S19" s="1"/>
      <c r="T19" s="1"/>
      <c r="U19" s="1"/>
      <c r="V19" s="1"/>
      <c r="W19" s="1"/>
      <c r="X19" s="1"/>
      <c r="Y19" s="1"/>
      <c r="Z19" s="1"/>
      <c r="AA19" s="1"/>
      <c r="AB19" s="1"/>
      <c r="AC19" s="1"/>
      <c r="AD19" s="1"/>
      <c r="AE19" s="1"/>
      <c r="AF19" s="1"/>
      <c r="AG19" s="1"/>
    </row>
    <row r="20" spans="1:33" x14ac:dyDescent="0.25">
      <c r="A20" s="20"/>
      <c r="B20" s="20"/>
      <c r="C20" s="20"/>
      <c r="D20" s="12"/>
      <c r="E20" s="12"/>
      <c r="F20" s="12"/>
      <c r="G20" s="12"/>
      <c r="H20" s="12"/>
      <c r="I20" s="1"/>
      <c r="J20" s="1"/>
      <c r="K20" s="1"/>
      <c r="L20" s="1"/>
      <c r="M20" s="1"/>
      <c r="N20" s="1"/>
      <c r="O20" s="1"/>
      <c r="P20" s="1"/>
      <c r="Q20" s="1"/>
      <c r="R20" s="1"/>
      <c r="S20" s="1"/>
      <c r="T20" s="1"/>
      <c r="U20" s="1"/>
      <c r="V20" s="1"/>
      <c r="W20" s="1"/>
      <c r="X20" s="1"/>
      <c r="Y20" s="1"/>
      <c r="Z20" s="1"/>
      <c r="AA20" s="1"/>
      <c r="AB20" s="1"/>
      <c r="AC20" s="1"/>
      <c r="AD20" s="1"/>
      <c r="AE20" s="1"/>
      <c r="AF20" s="1"/>
      <c r="AG20" s="1"/>
    </row>
    <row r="21" spans="1:33" x14ac:dyDescent="0.25">
      <c r="A21" s="20"/>
      <c r="B21" s="20"/>
      <c r="C21" s="20"/>
      <c r="D21" s="12"/>
      <c r="E21" s="12"/>
      <c r="F21" s="12"/>
      <c r="G21" s="12"/>
      <c r="H21" s="12"/>
      <c r="I21" s="1"/>
      <c r="J21" s="1"/>
      <c r="K21" s="1"/>
      <c r="L21" s="1"/>
      <c r="M21" s="1"/>
      <c r="N21" s="1"/>
      <c r="O21" s="1"/>
      <c r="P21" s="1"/>
      <c r="Q21" s="1"/>
      <c r="R21" s="1"/>
      <c r="S21" s="1"/>
      <c r="T21" s="1"/>
      <c r="U21" s="1"/>
      <c r="V21" s="1"/>
      <c r="W21" s="1"/>
      <c r="X21" s="1"/>
      <c r="Y21" s="1"/>
      <c r="Z21" s="1"/>
      <c r="AA21" s="1"/>
      <c r="AB21" s="1"/>
      <c r="AC21" s="1"/>
      <c r="AD21" s="1"/>
      <c r="AE21" s="1"/>
      <c r="AF21" s="1"/>
      <c r="AG21" s="1"/>
    </row>
    <row r="22" spans="1:33" x14ac:dyDescent="0.25">
      <c r="A22" s="12"/>
      <c r="B22" s="12"/>
      <c r="C22" s="12"/>
      <c r="D22" s="12"/>
      <c r="E22" s="12"/>
      <c r="F22" s="12"/>
      <c r="G22" s="12"/>
      <c r="H22" s="12"/>
      <c r="I22" s="1"/>
      <c r="J22" s="1"/>
      <c r="K22" s="1"/>
      <c r="L22" s="1"/>
      <c r="M22" s="1"/>
      <c r="N22" s="1"/>
      <c r="O22" s="1"/>
      <c r="P22" s="1"/>
      <c r="Q22" s="1"/>
      <c r="R22" s="1"/>
      <c r="S22" s="1"/>
      <c r="T22" s="1"/>
      <c r="U22" s="1"/>
      <c r="V22" s="1"/>
      <c r="W22" s="1"/>
      <c r="X22" s="1"/>
      <c r="Y22" s="1"/>
      <c r="Z22" s="1"/>
      <c r="AA22" s="1"/>
      <c r="AB22" s="1"/>
      <c r="AC22" s="1"/>
      <c r="AD22" s="1"/>
      <c r="AE22" s="1"/>
      <c r="AF22" s="1"/>
      <c r="AG22" s="1"/>
    </row>
    <row r="23" spans="1:33" x14ac:dyDescent="0.25">
      <c r="A23" s="12"/>
      <c r="B23" s="12"/>
      <c r="C23" s="12"/>
      <c r="D23" s="12"/>
      <c r="E23" s="12"/>
      <c r="F23" s="12"/>
      <c r="G23" s="12"/>
      <c r="H23" s="12"/>
      <c r="I23" s="1"/>
      <c r="J23" s="1"/>
      <c r="K23" s="1"/>
      <c r="L23" s="1"/>
      <c r="M23" s="1"/>
      <c r="N23" s="1"/>
      <c r="O23" s="1"/>
      <c r="P23" s="1"/>
      <c r="Q23" s="1"/>
      <c r="R23" s="1"/>
      <c r="S23" s="1"/>
      <c r="T23" s="1"/>
      <c r="U23" s="1"/>
      <c r="V23" s="1"/>
      <c r="W23" s="1"/>
      <c r="X23" s="1"/>
      <c r="Y23" s="1"/>
      <c r="Z23" s="1"/>
      <c r="AA23" s="1"/>
      <c r="AB23" s="1"/>
      <c r="AC23" s="1"/>
      <c r="AD23" s="1"/>
      <c r="AE23" s="1"/>
      <c r="AF23" s="1"/>
      <c r="AG23" s="1"/>
    </row>
    <row r="24" spans="1:33" x14ac:dyDescent="0.25">
      <c r="A24" s="12"/>
      <c r="B24" s="12"/>
      <c r="C24" s="12"/>
      <c r="D24" s="12"/>
      <c r="E24" s="12"/>
      <c r="F24" s="12"/>
      <c r="G24" s="12"/>
      <c r="H24" s="12"/>
      <c r="I24" s="1"/>
      <c r="J24" s="1"/>
      <c r="K24" s="1"/>
      <c r="L24" s="1"/>
      <c r="M24" s="1"/>
      <c r="N24" s="1"/>
      <c r="O24" s="1"/>
      <c r="P24" s="1"/>
      <c r="Q24" s="1"/>
      <c r="R24" s="1"/>
      <c r="S24" s="1"/>
      <c r="T24" s="1"/>
      <c r="U24" s="1"/>
      <c r="V24" s="1"/>
      <c r="W24" s="1"/>
      <c r="X24" s="1"/>
      <c r="Y24" s="1"/>
      <c r="Z24" s="1"/>
      <c r="AA24" s="1"/>
      <c r="AB24" s="1"/>
      <c r="AC24" s="1"/>
      <c r="AD24" s="1"/>
      <c r="AE24" s="1"/>
      <c r="AF24" s="1"/>
      <c r="AG24" s="1"/>
    </row>
    <row r="25" spans="1:33" x14ac:dyDescent="0.25">
      <c r="A25" s="12"/>
      <c r="B25" s="12"/>
      <c r="C25" s="12"/>
      <c r="D25" s="12"/>
      <c r="E25" s="12"/>
      <c r="F25" s="12"/>
      <c r="G25" s="12"/>
      <c r="H25" s="12"/>
      <c r="I25" s="1"/>
      <c r="J25" s="1"/>
      <c r="K25" s="1"/>
      <c r="L25" s="1"/>
      <c r="M25" s="1"/>
      <c r="N25" s="1"/>
      <c r="O25" s="1"/>
      <c r="P25" s="1"/>
      <c r="Q25" s="1"/>
      <c r="R25" s="1"/>
      <c r="S25" s="1"/>
      <c r="T25" s="1"/>
      <c r="U25" s="1"/>
      <c r="V25" s="1"/>
      <c r="W25" s="1"/>
      <c r="X25" s="1"/>
      <c r="Y25" s="1"/>
      <c r="Z25" s="1"/>
      <c r="AA25" s="1"/>
      <c r="AB25" s="1"/>
      <c r="AC25" s="1"/>
      <c r="AD25" s="1"/>
      <c r="AE25" s="1"/>
      <c r="AF25" s="1"/>
      <c r="AG25" s="1"/>
    </row>
    <row r="26" spans="1:33" x14ac:dyDescent="0.25">
      <c r="A26" s="12"/>
      <c r="B26" s="12"/>
      <c r="C26" s="12"/>
      <c r="D26" s="12"/>
      <c r="E26" s="12"/>
      <c r="F26" s="12"/>
      <c r="G26" s="12"/>
      <c r="H26" s="12"/>
      <c r="I26" s="1"/>
      <c r="J26" s="1"/>
      <c r="K26" s="1"/>
      <c r="L26" s="1"/>
      <c r="M26" s="1"/>
      <c r="N26" s="1"/>
      <c r="O26" s="1"/>
      <c r="P26" s="1"/>
      <c r="Q26" s="1"/>
      <c r="R26" s="1"/>
      <c r="S26" s="1"/>
      <c r="T26" s="1"/>
      <c r="U26" s="1"/>
      <c r="V26" s="1"/>
      <c r="W26" s="1"/>
      <c r="X26" s="1"/>
      <c r="Y26" s="1"/>
      <c r="Z26" s="1"/>
      <c r="AA26" s="1"/>
      <c r="AB26" s="1"/>
      <c r="AC26" s="1"/>
      <c r="AD26" s="1"/>
      <c r="AE26" s="1"/>
      <c r="AF26" s="1"/>
      <c r="AG26" s="1"/>
    </row>
    <row r="27" spans="1:33" x14ac:dyDescent="0.25">
      <c r="A27" s="12"/>
      <c r="B27" s="12"/>
      <c r="C27" s="12"/>
      <c r="D27" s="12"/>
      <c r="E27" s="12"/>
      <c r="F27" s="12"/>
      <c r="G27" s="12"/>
      <c r="H27" s="12"/>
      <c r="I27" s="1"/>
      <c r="J27" s="1"/>
      <c r="K27" s="1"/>
      <c r="L27" s="1"/>
      <c r="M27" s="1"/>
      <c r="N27" s="1"/>
      <c r="O27" s="1"/>
      <c r="P27" s="1"/>
      <c r="Q27" s="1"/>
      <c r="R27" s="1"/>
      <c r="S27" s="1"/>
      <c r="T27" s="1"/>
      <c r="U27" s="1"/>
      <c r="V27" s="1"/>
      <c r="W27" s="1"/>
      <c r="X27" s="1"/>
      <c r="Y27" s="1"/>
      <c r="Z27" s="1"/>
      <c r="AA27" s="1"/>
      <c r="AB27" s="1"/>
      <c r="AC27" s="1"/>
      <c r="AD27" s="1"/>
      <c r="AE27" s="1"/>
      <c r="AF27" s="1"/>
      <c r="AG27" s="1"/>
    </row>
    <row r="28" spans="1:33" x14ac:dyDescent="0.25">
      <c r="A28" s="12"/>
      <c r="B28" s="12"/>
      <c r="C28" s="12"/>
      <c r="D28" s="12"/>
      <c r="E28" s="12"/>
      <c r="F28" s="12"/>
      <c r="G28" s="12"/>
      <c r="H28" s="12"/>
      <c r="I28" s="1"/>
      <c r="J28" s="1"/>
      <c r="K28" s="1"/>
      <c r="L28" s="1"/>
      <c r="M28" s="1"/>
      <c r="N28" s="1"/>
      <c r="O28" s="1"/>
      <c r="P28" s="1"/>
      <c r="Q28" s="1"/>
      <c r="R28" s="1"/>
      <c r="S28" s="1"/>
      <c r="T28" s="1"/>
      <c r="U28" s="1"/>
      <c r="V28" s="1"/>
      <c r="W28" s="1"/>
      <c r="X28" s="1"/>
      <c r="Y28" s="1"/>
      <c r="Z28" s="1"/>
      <c r="AA28" s="1"/>
      <c r="AB28" s="1"/>
      <c r="AC28" s="1"/>
      <c r="AD28" s="1"/>
      <c r="AE28" s="1"/>
      <c r="AF28" s="1"/>
      <c r="AG28" s="1"/>
    </row>
    <row r="29" spans="1:33" x14ac:dyDescent="0.25">
      <c r="A29" s="13"/>
      <c r="B29" s="13"/>
      <c r="C29" s="13"/>
      <c r="D29" s="13"/>
      <c r="E29" s="13"/>
      <c r="F29" s="13"/>
      <c r="G29" s="13"/>
      <c r="H29" s="13"/>
      <c r="I29" s="1"/>
      <c r="J29" s="1"/>
      <c r="K29" s="1"/>
      <c r="L29" s="1"/>
      <c r="M29" s="1"/>
      <c r="N29" s="1"/>
      <c r="O29" s="1"/>
      <c r="P29" s="1"/>
      <c r="Q29" s="1"/>
      <c r="R29" s="1"/>
      <c r="S29" s="1"/>
      <c r="T29" s="1"/>
      <c r="U29" s="1"/>
      <c r="V29" s="1"/>
      <c r="W29" s="1"/>
      <c r="X29" s="1"/>
      <c r="Y29" s="1"/>
      <c r="Z29" s="1"/>
      <c r="AA29" s="1"/>
      <c r="AB29" s="1"/>
      <c r="AC29" s="1"/>
      <c r="AD29" s="1"/>
      <c r="AE29" s="1"/>
      <c r="AF29" s="1"/>
      <c r="AG29" s="1"/>
    </row>
    <row r="30" spans="1:33" x14ac:dyDescent="0.25">
      <c r="A30" s="13"/>
      <c r="B30" s="13"/>
      <c r="C30" s="13"/>
      <c r="D30" s="13"/>
      <c r="E30" s="13"/>
      <c r="F30" s="13"/>
      <c r="G30" s="13"/>
      <c r="H30" s="13"/>
      <c r="I30" s="1"/>
      <c r="J30" s="1"/>
      <c r="K30" s="1"/>
      <c r="L30" s="1"/>
      <c r="M30" s="1"/>
      <c r="N30" s="1"/>
      <c r="O30" s="1"/>
      <c r="P30" s="1"/>
      <c r="Q30" s="1"/>
      <c r="R30" s="1"/>
      <c r="S30" s="1"/>
      <c r="T30" s="1"/>
      <c r="U30" s="1"/>
      <c r="V30" s="1"/>
      <c r="W30" s="1"/>
      <c r="X30" s="1"/>
      <c r="Y30" s="1"/>
      <c r="Z30" s="1"/>
      <c r="AA30" s="1"/>
      <c r="AB30" s="1"/>
      <c r="AC30" s="1"/>
      <c r="AD30" s="1"/>
      <c r="AE30" s="1"/>
      <c r="AF30" s="1"/>
      <c r="AG30" s="1"/>
    </row>
    <row r="31" spans="1:33" x14ac:dyDescent="0.25">
      <c r="A31" s="1"/>
      <c r="B31" s="1"/>
      <c r="C31" s="1"/>
      <c r="D31" s="1"/>
      <c r="E31" s="1"/>
      <c r="F31" s="1"/>
      <c r="G31" s="1"/>
      <c r="H31" s="1"/>
      <c r="I31" s="1"/>
      <c r="J31" s="1"/>
      <c r="K31" s="1"/>
      <c r="L31" s="1"/>
    </row>
    <row r="32" spans="1:33"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sheetData>
  <sheetProtection password="DEC7" sheet="1" objects="1" scenarios="1"/>
  <mergeCells count="9">
    <mergeCell ref="A7:H16"/>
    <mergeCell ref="A6:H6"/>
    <mergeCell ref="A20:C20"/>
    <mergeCell ref="A21:C21"/>
    <mergeCell ref="A2:D2"/>
    <mergeCell ref="E2:H2"/>
    <mergeCell ref="E3:H3"/>
    <mergeCell ref="A3:D3"/>
    <mergeCell ref="A4:H5"/>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6"/>
  <sheetViews>
    <sheetView tabSelected="1" workbookViewId="0">
      <selection activeCell="A3" sqref="A3:D3"/>
    </sheetView>
  </sheetViews>
  <sheetFormatPr baseColWidth="10" defaultRowHeight="15" x14ac:dyDescent="0.25"/>
  <cols>
    <col min="1" max="1" width="1.5703125" style="1" customWidth="1"/>
    <col min="2" max="2" width="26.85546875" style="1" customWidth="1"/>
    <col min="3" max="3" width="13.42578125" style="1" customWidth="1"/>
    <col min="4" max="4" width="14.140625" style="1" customWidth="1"/>
    <col min="5" max="6" width="13.42578125" style="1" customWidth="1"/>
    <col min="7" max="7" width="2" style="1" customWidth="1"/>
    <col min="8" max="8" width="16.5703125" style="1" customWidth="1"/>
    <col min="9" max="9" width="1.5703125" style="1" customWidth="1"/>
    <col min="10" max="10" width="9.7109375" style="1" customWidth="1"/>
    <col min="11" max="11" width="4.7109375" style="1" customWidth="1"/>
    <col min="12" max="12" width="29.5703125" style="1" customWidth="1"/>
    <col min="13" max="13" width="7.28515625" style="1" customWidth="1"/>
    <col min="14" max="14" width="1.28515625" style="1" customWidth="1"/>
    <col min="15" max="15" width="11.28515625" style="1" customWidth="1"/>
    <col min="16" max="16" width="18.85546875" style="1" customWidth="1"/>
    <col min="17" max="17" width="6.140625" style="1" customWidth="1"/>
    <col min="18" max="18" width="11.28515625" style="1" customWidth="1"/>
    <col min="19" max="16384" width="11.42578125" style="1"/>
  </cols>
  <sheetData>
    <row r="1" spans="1:19" s="2" customFormat="1" ht="42" customHeight="1" x14ac:dyDescent="0.35">
      <c r="A1" s="155"/>
      <c r="B1" s="155"/>
      <c r="C1" s="155"/>
      <c r="D1" s="155"/>
      <c r="E1" s="156"/>
      <c r="F1" s="157"/>
      <c r="G1" s="157"/>
      <c r="H1" s="157"/>
      <c r="I1" s="157"/>
      <c r="J1" s="158"/>
      <c r="K1" s="6"/>
      <c r="L1" s="5"/>
      <c r="M1" s="5"/>
    </row>
    <row r="2" spans="1:19" s="2" customFormat="1" ht="15" customHeight="1" x14ac:dyDescent="0.3">
      <c r="A2" s="159" t="s">
        <v>3</v>
      </c>
      <c r="B2" s="159"/>
      <c r="C2" s="159"/>
      <c r="D2" s="159"/>
      <c r="E2" s="160" t="s">
        <v>4</v>
      </c>
      <c r="F2" s="160"/>
      <c r="G2" s="160"/>
      <c r="H2" s="160"/>
      <c r="I2" s="161"/>
      <c r="J2" s="158"/>
      <c r="K2" s="6"/>
      <c r="L2" s="5"/>
      <c r="M2" s="5"/>
    </row>
    <row r="3" spans="1:19" s="2" customFormat="1" ht="15" customHeight="1" x14ac:dyDescent="0.3">
      <c r="A3" s="162" t="s">
        <v>7</v>
      </c>
      <c r="B3" s="162"/>
      <c r="C3" s="162"/>
      <c r="D3" s="162"/>
      <c r="E3" s="163" t="s">
        <v>9</v>
      </c>
      <c r="F3" s="163"/>
      <c r="G3" s="163"/>
      <c r="H3" s="163"/>
      <c r="I3" s="164"/>
      <c r="J3" s="165"/>
      <c r="K3" s="8"/>
      <c r="L3" s="8"/>
      <c r="M3" s="8"/>
    </row>
    <row r="4" spans="1:19" s="4" customFormat="1" ht="15" customHeight="1" x14ac:dyDescent="0.25">
      <c r="A4" s="8"/>
      <c r="B4" s="9"/>
      <c r="C4" s="9"/>
      <c r="D4" s="9"/>
      <c r="E4" s="9"/>
      <c r="F4" s="9"/>
      <c r="G4" s="9"/>
      <c r="H4" s="9"/>
      <c r="I4" s="9"/>
      <c r="J4" s="8"/>
      <c r="K4" s="8"/>
      <c r="L4" s="8"/>
      <c r="M4" s="8"/>
    </row>
    <row r="5" spans="1:19" s="4" customFormat="1" ht="15" customHeight="1" x14ac:dyDescent="0.25">
      <c r="A5" s="8"/>
      <c r="B5" s="28" t="s">
        <v>8</v>
      </c>
      <c r="C5" s="28"/>
      <c r="D5" s="28"/>
      <c r="E5" s="28"/>
      <c r="F5" s="28"/>
      <c r="G5" s="28"/>
      <c r="H5" s="28"/>
      <c r="I5" s="28"/>
      <c r="J5" s="27"/>
      <c r="K5" s="27"/>
      <c r="L5" s="27"/>
      <c r="M5" s="27"/>
      <c r="N5" s="29"/>
      <c r="O5" s="29"/>
      <c r="P5" s="29"/>
      <c r="Q5" s="29"/>
      <c r="R5" s="29"/>
      <c r="S5" s="29"/>
    </row>
    <row r="6" spans="1:19" s="4" customFormat="1" ht="15" customHeight="1" x14ac:dyDescent="0.25">
      <c r="A6" s="8"/>
      <c r="B6" s="28"/>
      <c r="C6" s="28"/>
      <c r="D6" s="28"/>
      <c r="E6" s="28"/>
      <c r="F6" s="28"/>
      <c r="G6" s="28"/>
      <c r="H6" s="28"/>
      <c r="I6" s="28"/>
      <c r="J6" s="27"/>
      <c r="K6" s="27"/>
      <c r="L6" s="27"/>
      <c r="M6" s="27"/>
      <c r="N6" s="29"/>
      <c r="O6" s="29"/>
      <c r="P6" s="29"/>
      <c r="Q6" s="29"/>
      <c r="R6" s="29"/>
      <c r="S6" s="29"/>
    </row>
    <row r="7" spans="1:19" s="4" customFormat="1" ht="15" customHeight="1" thickBot="1" x14ac:dyDescent="0.3">
      <c r="A7" s="8"/>
      <c r="B7" s="28"/>
      <c r="C7" s="30" t="s">
        <v>36</v>
      </c>
      <c r="D7" s="30"/>
      <c r="E7" s="30" t="s">
        <v>37</v>
      </c>
      <c r="F7" s="30"/>
      <c r="G7" s="28"/>
      <c r="H7" s="28"/>
      <c r="I7" s="28"/>
      <c r="J7" s="27"/>
      <c r="K7" s="27"/>
      <c r="L7" s="27"/>
      <c r="M7" s="27"/>
      <c r="N7" s="29"/>
      <c r="O7" s="29"/>
      <c r="P7" s="29"/>
      <c r="Q7" s="29"/>
      <c r="R7" s="29"/>
      <c r="S7" s="29"/>
    </row>
    <row r="8" spans="1:19" s="11" customFormat="1" ht="35.25" customHeight="1" x14ac:dyDescent="0.25">
      <c r="A8" s="10"/>
      <c r="B8" s="31" t="s">
        <v>30</v>
      </c>
      <c r="C8" s="32" t="s">
        <v>31</v>
      </c>
      <c r="D8" s="33" t="s">
        <v>24</v>
      </c>
      <c r="E8" s="33" t="s">
        <v>25</v>
      </c>
      <c r="F8" s="34" t="s">
        <v>23</v>
      </c>
      <c r="G8" s="35"/>
      <c r="H8" s="28" t="s">
        <v>34</v>
      </c>
      <c r="I8" s="28"/>
      <c r="J8" s="36"/>
      <c r="K8" s="36"/>
      <c r="L8" s="36"/>
      <c r="M8" s="36"/>
      <c r="N8" s="37"/>
      <c r="O8" s="37"/>
      <c r="P8" s="37"/>
      <c r="Q8" s="37"/>
      <c r="R8" s="37"/>
      <c r="S8" s="37"/>
    </row>
    <row r="9" spans="1:19" s="4" customFormat="1" ht="18" customHeight="1" thickBot="1" x14ac:dyDescent="0.3">
      <c r="A9" s="8"/>
      <c r="B9" s="38" t="s">
        <v>14</v>
      </c>
      <c r="C9" s="39" t="s">
        <v>26</v>
      </c>
      <c r="D9" s="40" t="s">
        <v>27</v>
      </c>
      <c r="E9" s="40" t="s">
        <v>27</v>
      </c>
      <c r="F9" s="41" t="s">
        <v>27</v>
      </c>
      <c r="G9" s="28"/>
      <c r="H9" s="28" t="s">
        <v>35</v>
      </c>
      <c r="I9" s="28"/>
      <c r="J9" s="27"/>
      <c r="K9" s="27"/>
      <c r="L9" s="27"/>
      <c r="M9" s="27"/>
      <c r="N9" s="29"/>
      <c r="O9" s="29"/>
      <c r="P9" s="29"/>
      <c r="Q9" s="29"/>
      <c r="R9" s="29"/>
      <c r="S9" s="29"/>
    </row>
    <row r="10" spans="1:19" s="4" customFormat="1" ht="18" customHeight="1" thickTop="1" x14ac:dyDescent="0.25">
      <c r="A10" s="8"/>
      <c r="B10" s="42" t="s">
        <v>15</v>
      </c>
      <c r="C10" s="43">
        <v>10000</v>
      </c>
      <c r="D10" s="44">
        <v>10000</v>
      </c>
      <c r="E10" s="44">
        <v>65000</v>
      </c>
      <c r="F10" s="45">
        <v>120000</v>
      </c>
      <c r="G10" s="28"/>
      <c r="H10" s="28"/>
      <c r="I10" s="28"/>
      <c r="J10" s="27"/>
      <c r="K10" s="27"/>
      <c r="L10" s="27"/>
      <c r="M10" s="27"/>
      <c r="N10" s="29"/>
      <c r="O10" s="29"/>
      <c r="P10" s="29"/>
      <c r="Q10" s="29"/>
      <c r="R10" s="29"/>
      <c r="S10" s="29"/>
    </row>
    <row r="11" spans="1:19" s="4" customFormat="1" ht="18" customHeight="1" x14ac:dyDescent="0.25">
      <c r="A11" s="8"/>
      <c r="B11" s="42" t="s">
        <v>16</v>
      </c>
      <c r="C11" s="46">
        <v>10000</v>
      </c>
      <c r="D11" s="44">
        <v>15000</v>
      </c>
      <c r="E11" s="44">
        <v>20000</v>
      </c>
      <c r="F11" s="45">
        <v>30000</v>
      </c>
      <c r="G11" s="28"/>
      <c r="H11" s="28"/>
      <c r="I11" s="28"/>
      <c r="J11" s="27"/>
      <c r="K11" s="47"/>
      <c r="L11" s="47"/>
      <c r="M11" s="27"/>
      <c r="N11" s="29"/>
      <c r="O11" s="29"/>
      <c r="P11" s="29"/>
      <c r="Q11" s="29"/>
      <c r="R11" s="29"/>
      <c r="S11" s="29"/>
    </row>
    <row r="12" spans="1:19" s="4" customFormat="1" ht="18" customHeight="1" x14ac:dyDescent="0.25">
      <c r="A12" s="8"/>
      <c r="B12" s="42" t="s">
        <v>17</v>
      </c>
      <c r="C12" s="46">
        <v>5000</v>
      </c>
      <c r="D12" s="44">
        <v>4000</v>
      </c>
      <c r="E12" s="44">
        <v>5000</v>
      </c>
      <c r="F12" s="45">
        <v>10000</v>
      </c>
      <c r="G12" s="28"/>
      <c r="H12" s="28"/>
      <c r="I12" s="28"/>
      <c r="J12" s="27"/>
      <c r="K12" s="47"/>
      <c r="L12" s="47"/>
      <c r="M12" s="27"/>
      <c r="N12" s="29"/>
      <c r="O12" s="29"/>
      <c r="P12" s="29"/>
      <c r="Q12" s="29"/>
      <c r="R12" s="29"/>
      <c r="S12" s="29"/>
    </row>
    <row r="13" spans="1:19" s="4" customFormat="1" ht="18" customHeight="1" x14ac:dyDescent="0.25">
      <c r="A13" s="8"/>
      <c r="B13" s="42" t="s">
        <v>18</v>
      </c>
      <c r="C13" s="46">
        <v>20000</v>
      </c>
      <c r="D13" s="44">
        <v>8000</v>
      </c>
      <c r="E13" s="44">
        <v>9000</v>
      </c>
      <c r="F13" s="45">
        <v>25000</v>
      </c>
      <c r="G13" s="28"/>
      <c r="H13" s="28"/>
      <c r="I13" s="28"/>
      <c r="J13" s="27"/>
      <c r="K13" s="47"/>
      <c r="L13" s="47"/>
      <c r="M13" s="27"/>
      <c r="N13" s="29"/>
      <c r="O13" s="29"/>
      <c r="P13" s="29"/>
      <c r="Q13" s="29"/>
      <c r="R13" s="29"/>
      <c r="S13" s="29"/>
    </row>
    <row r="14" spans="1:19" s="4" customFormat="1" ht="18" customHeight="1" thickBot="1" x14ac:dyDescent="0.3">
      <c r="A14" s="8"/>
      <c r="B14" s="48" t="s">
        <v>19</v>
      </c>
      <c r="C14" s="49">
        <v>5400</v>
      </c>
      <c r="D14" s="50">
        <v>3000</v>
      </c>
      <c r="E14" s="50">
        <v>1000</v>
      </c>
      <c r="F14" s="51">
        <v>15000</v>
      </c>
      <c r="G14" s="28"/>
      <c r="H14" s="28"/>
      <c r="I14" s="28"/>
      <c r="J14" s="27"/>
      <c r="K14" s="47"/>
      <c r="L14" s="47"/>
      <c r="M14" s="27"/>
      <c r="N14" s="29"/>
      <c r="O14" s="29"/>
      <c r="P14" s="29"/>
      <c r="Q14" s="29"/>
      <c r="R14" s="29"/>
      <c r="S14" s="29"/>
    </row>
    <row r="15" spans="1:19" s="4" customFormat="1" ht="18" customHeight="1" thickTop="1" thickBot="1" x14ac:dyDescent="0.3">
      <c r="A15" s="8"/>
      <c r="B15" s="52" t="s">
        <v>10</v>
      </c>
      <c r="C15" s="53">
        <f>SUM(C10:C14)</f>
        <v>50400</v>
      </c>
      <c r="D15" s="54">
        <f t="shared" ref="D15:F15" si="0">SUM(D10:D14)</f>
        <v>40000</v>
      </c>
      <c r="E15" s="54">
        <f t="shared" si="0"/>
        <v>100000</v>
      </c>
      <c r="F15" s="55">
        <f t="shared" si="0"/>
        <v>200000</v>
      </c>
      <c r="G15" s="28"/>
      <c r="H15" s="28"/>
      <c r="I15" s="28"/>
      <c r="J15" s="27"/>
      <c r="K15" s="47"/>
      <c r="L15" s="47"/>
      <c r="M15" s="27"/>
      <c r="N15" s="29"/>
      <c r="O15" s="29"/>
      <c r="P15" s="29"/>
      <c r="Q15" s="29"/>
      <c r="R15" s="29"/>
      <c r="S15" s="29"/>
    </row>
    <row r="16" spans="1:19" s="4" customFormat="1" ht="15" customHeight="1" x14ac:dyDescent="0.25">
      <c r="A16" s="8"/>
      <c r="B16" s="28"/>
      <c r="C16" s="28"/>
      <c r="D16" s="28"/>
      <c r="E16" s="28"/>
      <c r="F16" s="28"/>
      <c r="G16" s="28"/>
      <c r="H16" s="28"/>
      <c r="I16" s="28"/>
      <c r="J16" s="27"/>
      <c r="K16" s="47"/>
      <c r="L16" s="47"/>
      <c r="M16" s="27"/>
      <c r="N16" s="29"/>
      <c r="O16" s="29"/>
      <c r="P16" s="29"/>
      <c r="Q16" s="29"/>
      <c r="R16" s="29"/>
      <c r="S16" s="29"/>
    </row>
    <row r="17" spans="1:19" s="4" customFormat="1" ht="15" customHeight="1" x14ac:dyDescent="0.25">
      <c r="A17" s="8"/>
      <c r="B17" s="28" t="s">
        <v>11</v>
      </c>
      <c r="C17" s="28"/>
      <c r="D17" s="28"/>
      <c r="E17" s="28"/>
      <c r="F17" s="28"/>
      <c r="G17" s="28"/>
      <c r="H17" s="28"/>
      <c r="I17" s="28"/>
      <c r="J17" s="27"/>
      <c r="K17" s="47"/>
      <c r="L17" s="47"/>
      <c r="M17" s="27"/>
      <c r="N17" s="29"/>
      <c r="O17" s="29"/>
      <c r="P17" s="29"/>
      <c r="Q17" s="29"/>
      <c r="R17" s="29"/>
      <c r="S17" s="29"/>
    </row>
    <row r="18" spans="1:19" s="4" customFormat="1" ht="10.5" customHeight="1" x14ac:dyDescent="0.25">
      <c r="A18" s="8"/>
      <c r="B18" s="28"/>
      <c r="C18" s="28"/>
      <c r="D18" s="28"/>
      <c r="E18" s="28"/>
      <c r="F18" s="28"/>
      <c r="G18" s="28"/>
      <c r="H18" s="28"/>
      <c r="I18" s="28"/>
      <c r="J18" s="27"/>
      <c r="K18" s="47"/>
      <c r="L18" s="47"/>
      <c r="M18" s="27"/>
      <c r="N18" s="29"/>
      <c r="O18" s="29"/>
      <c r="P18" s="29"/>
      <c r="Q18" s="29"/>
      <c r="R18" s="29"/>
      <c r="S18" s="29"/>
    </row>
    <row r="19" spans="1:19" s="4" customFormat="1" ht="15" customHeight="1" x14ac:dyDescent="0.25">
      <c r="A19" s="8"/>
      <c r="B19" s="28" t="s">
        <v>28</v>
      </c>
      <c r="C19" s="56"/>
      <c r="D19" s="56"/>
      <c r="E19" s="28"/>
      <c r="F19" s="28"/>
      <c r="G19" s="28"/>
      <c r="H19" s="28"/>
      <c r="I19" s="28"/>
      <c r="J19" s="27"/>
      <c r="K19" s="47"/>
      <c r="L19" s="47"/>
      <c r="M19" s="27"/>
      <c r="N19" s="29"/>
      <c r="O19" s="29"/>
      <c r="P19" s="29"/>
      <c r="Q19" s="29"/>
      <c r="R19" s="29"/>
      <c r="S19" s="29"/>
    </row>
    <row r="20" spans="1:19" s="4" customFormat="1" ht="7.5" customHeight="1" thickBot="1" x14ac:dyDescent="0.3">
      <c r="A20" s="8"/>
      <c r="B20" s="28"/>
      <c r="C20" s="28"/>
      <c r="D20" s="28"/>
      <c r="E20" s="28"/>
      <c r="F20" s="28"/>
      <c r="G20" s="28"/>
      <c r="H20" s="28"/>
      <c r="I20" s="28"/>
      <c r="J20" s="27"/>
      <c r="K20" s="47"/>
      <c r="L20" s="47"/>
      <c r="M20" s="27"/>
      <c r="N20" s="29"/>
      <c r="O20" s="29"/>
      <c r="P20" s="29"/>
      <c r="Q20" s="29"/>
      <c r="R20" s="29"/>
      <c r="S20" s="29"/>
    </row>
    <row r="21" spans="1:19" s="4" customFormat="1" ht="29.25" customHeight="1" x14ac:dyDescent="0.25">
      <c r="A21" s="8"/>
      <c r="B21" s="57" t="s">
        <v>12</v>
      </c>
      <c r="C21" s="58" t="s">
        <v>29</v>
      </c>
      <c r="D21" s="33" t="s">
        <v>24</v>
      </c>
      <c r="E21" s="58" t="s">
        <v>22</v>
      </c>
      <c r="F21" s="59" t="s">
        <v>23</v>
      </c>
      <c r="G21" s="28"/>
      <c r="H21" s="60" t="s">
        <v>32</v>
      </c>
      <c r="I21" s="61"/>
      <c r="J21" s="27"/>
      <c r="K21" s="47"/>
      <c r="L21" s="47"/>
      <c r="M21" s="27"/>
      <c r="N21" s="29"/>
      <c r="O21" s="29"/>
      <c r="P21" s="29"/>
      <c r="Q21" s="29"/>
      <c r="R21" s="29"/>
      <c r="S21" s="29"/>
    </row>
    <row r="22" spans="1:19" s="4" customFormat="1" ht="15" customHeight="1" x14ac:dyDescent="0.25">
      <c r="A22" s="8"/>
      <c r="B22" s="62" t="s">
        <v>20</v>
      </c>
      <c r="C22" s="63" t="s">
        <v>13</v>
      </c>
      <c r="D22" s="64">
        <v>100</v>
      </c>
      <c r="E22" s="64">
        <v>800</v>
      </c>
      <c r="F22" s="65">
        <v>1000</v>
      </c>
      <c r="G22" s="28"/>
      <c r="H22" s="66" t="s">
        <v>26</v>
      </c>
      <c r="I22" s="61"/>
      <c r="J22" s="27"/>
      <c r="K22" s="47"/>
      <c r="L22" s="47"/>
      <c r="M22" s="27"/>
      <c r="N22" s="29"/>
      <c r="O22" s="29"/>
      <c r="P22" s="29"/>
      <c r="Q22" s="29"/>
      <c r="R22" s="29"/>
      <c r="S22" s="29"/>
    </row>
    <row r="23" spans="1:19" s="4" customFormat="1" ht="15" customHeight="1" thickBot="1" x14ac:dyDescent="0.3">
      <c r="A23" s="8"/>
      <c r="B23" s="67" t="s">
        <v>21</v>
      </c>
      <c r="C23" s="68">
        <v>1000</v>
      </c>
      <c r="D23" s="69" t="s">
        <v>13</v>
      </c>
      <c r="E23" s="68">
        <v>2400</v>
      </c>
      <c r="F23" s="70">
        <v>1200</v>
      </c>
      <c r="G23" s="28"/>
      <c r="H23" s="71" t="s">
        <v>27</v>
      </c>
      <c r="I23" s="61"/>
      <c r="J23" s="27"/>
      <c r="K23" s="47"/>
      <c r="L23" s="47"/>
      <c r="M23" s="27"/>
      <c r="N23" s="29"/>
      <c r="O23" s="29"/>
      <c r="P23" s="29"/>
      <c r="Q23" s="29"/>
      <c r="R23" s="29"/>
      <c r="S23" s="29"/>
    </row>
    <row r="24" spans="1:19" s="4" customFormat="1" ht="19.5" customHeight="1" thickBot="1" x14ac:dyDescent="0.3">
      <c r="A24" s="8"/>
      <c r="B24" s="28"/>
      <c r="C24" s="28"/>
      <c r="D24" s="28"/>
      <c r="E24" s="28"/>
      <c r="F24" s="28"/>
      <c r="G24" s="28"/>
      <c r="H24" s="28"/>
      <c r="I24" s="28"/>
      <c r="J24" s="27"/>
      <c r="K24" s="47"/>
      <c r="L24" s="47"/>
      <c r="M24" s="27"/>
      <c r="N24" s="29"/>
      <c r="O24" s="29"/>
      <c r="P24" s="29"/>
      <c r="Q24" s="29"/>
      <c r="R24" s="29"/>
      <c r="S24" s="29"/>
    </row>
    <row r="25" spans="1:19" s="4" customFormat="1" ht="19.5" customHeight="1" thickBot="1" x14ac:dyDescent="0.25">
      <c r="B25" s="72" t="s">
        <v>0</v>
      </c>
      <c r="C25" s="73" t="s">
        <v>20</v>
      </c>
      <c r="D25" s="73" t="s">
        <v>21</v>
      </c>
      <c r="E25" s="74" t="s">
        <v>22</v>
      </c>
      <c r="F25" s="59" t="s">
        <v>23</v>
      </c>
      <c r="G25" s="75"/>
      <c r="H25" s="76" t="s">
        <v>2</v>
      </c>
      <c r="I25" s="77"/>
      <c r="J25" s="78" t="s">
        <v>45</v>
      </c>
      <c r="K25" s="78"/>
      <c r="L25" s="78"/>
      <c r="M25" s="79">
        <f>E22</f>
        <v>800</v>
      </c>
      <c r="N25" s="80" t="s">
        <v>43</v>
      </c>
      <c r="O25" s="78" t="s">
        <v>44</v>
      </c>
      <c r="P25" s="80"/>
      <c r="Q25" s="81">
        <f>C29</f>
        <v>28</v>
      </c>
      <c r="R25" s="82">
        <f>M25*Q25</f>
        <v>22400</v>
      </c>
      <c r="S25" s="29"/>
    </row>
    <row r="26" spans="1:19" s="4" customFormat="1" ht="19.5" customHeight="1" thickBot="1" x14ac:dyDescent="0.25">
      <c r="B26" s="83" t="s">
        <v>14</v>
      </c>
      <c r="C26" s="84" t="s">
        <v>26</v>
      </c>
      <c r="D26" s="85" t="s">
        <v>27</v>
      </c>
      <c r="E26" s="86" t="s">
        <v>27</v>
      </c>
      <c r="F26" s="87" t="s">
        <v>27</v>
      </c>
      <c r="G26" s="88"/>
      <c r="H26" s="88"/>
      <c r="I26" s="88"/>
      <c r="J26" s="78" t="s">
        <v>46</v>
      </c>
      <c r="K26" s="78"/>
      <c r="L26" s="78"/>
      <c r="M26" s="89">
        <f>F22</f>
        <v>1000</v>
      </c>
      <c r="N26" s="90" t="s">
        <v>43</v>
      </c>
      <c r="O26" s="78" t="s">
        <v>44</v>
      </c>
      <c r="P26" s="91"/>
      <c r="Q26" s="92">
        <f>C29</f>
        <v>28</v>
      </c>
      <c r="R26" s="82">
        <f>M26*Q26</f>
        <v>28000</v>
      </c>
      <c r="S26" s="29"/>
    </row>
    <row r="27" spans="1:19" s="4" customFormat="1" ht="19.5" customHeight="1" thickBot="1" x14ac:dyDescent="0.25">
      <c r="B27" s="93" t="s">
        <v>10</v>
      </c>
      <c r="C27" s="94">
        <f>C15</f>
        <v>50400</v>
      </c>
      <c r="D27" s="95">
        <f t="shared" ref="D27:F27" si="1">D15</f>
        <v>40000</v>
      </c>
      <c r="E27" s="96">
        <f t="shared" si="1"/>
        <v>100000</v>
      </c>
      <c r="F27" s="97">
        <f t="shared" si="1"/>
        <v>200000</v>
      </c>
      <c r="G27" s="88"/>
      <c r="H27" s="98">
        <f>SUM(C27:F27)</f>
        <v>390400</v>
      </c>
      <c r="I27" s="99"/>
      <c r="J27" s="100" t="s">
        <v>48</v>
      </c>
      <c r="K27" s="100"/>
      <c r="L27" s="100"/>
      <c r="M27" s="101">
        <f>E23</f>
        <v>2400</v>
      </c>
      <c r="N27" s="90" t="s">
        <v>43</v>
      </c>
      <c r="O27" s="78" t="s">
        <v>49</v>
      </c>
      <c r="P27" s="90"/>
      <c r="Q27" s="92">
        <f>D29</f>
        <v>11.111111111111111</v>
      </c>
      <c r="R27" s="82">
        <f>M27*Q27</f>
        <v>26666.666666666664</v>
      </c>
      <c r="S27" s="29"/>
    </row>
    <row r="28" spans="1:19" s="4" customFormat="1" ht="19.5" customHeight="1" x14ac:dyDescent="0.2">
      <c r="B28" s="102" t="s">
        <v>33</v>
      </c>
      <c r="C28" s="103">
        <f>E22+F22</f>
        <v>1800</v>
      </c>
      <c r="D28" s="104">
        <f>E23+F23</f>
        <v>3600</v>
      </c>
      <c r="E28" s="105" t="s">
        <v>38</v>
      </c>
      <c r="F28" s="105"/>
      <c r="G28" s="106"/>
      <c r="H28" s="106"/>
      <c r="I28" s="106"/>
      <c r="J28" s="100" t="s">
        <v>47</v>
      </c>
      <c r="K28" s="100"/>
      <c r="L28" s="100"/>
      <c r="M28" s="107">
        <f>F23</f>
        <v>1200</v>
      </c>
      <c r="N28" s="90" t="s">
        <v>43</v>
      </c>
      <c r="O28" s="78" t="s">
        <v>49</v>
      </c>
      <c r="P28" s="90"/>
      <c r="Q28" s="92">
        <f>D29</f>
        <v>11.111111111111111</v>
      </c>
      <c r="R28" s="82">
        <f>M28*Q28</f>
        <v>13333.333333333332</v>
      </c>
      <c r="S28" s="29"/>
    </row>
    <row r="29" spans="1:19" s="4" customFormat="1" ht="19.5" customHeight="1" thickBot="1" x14ac:dyDescent="0.3">
      <c r="B29" s="108" t="s">
        <v>42</v>
      </c>
      <c r="C29" s="109">
        <f>C27/C28</f>
        <v>28</v>
      </c>
      <c r="D29" s="110">
        <f>D27/D28</f>
        <v>11.111111111111111</v>
      </c>
      <c r="E29" s="106"/>
      <c r="F29" s="106"/>
      <c r="G29" s="106"/>
      <c r="H29" s="106"/>
      <c r="I29" s="106"/>
      <c r="J29" s="29"/>
      <c r="K29" s="29"/>
      <c r="L29" s="29"/>
      <c r="M29" s="29"/>
      <c r="N29" s="29"/>
      <c r="O29" s="29"/>
      <c r="P29" s="29"/>
      <c r="Q29" s="29"/>
      <c r="R29" s="29"/>
      <c r="S29" s="29"/>
    </row>
    <row r="30" spans="1:19" s="4" customFormat="1" ht="19.5" customHeight="1" thickBot="1" x14ac:dyDescent="0.3">
      <c r="B30" s="111" t="s">
        <v>6</v>
      </c>
      <c r="C30" s="112"/>
      <c r="D30" s="112"/>
      <c r="E30" s="113"/>
      <c r="F30" s="113"/>
      <c r="G30" s="61"/>
      <c r="H30" s="114"/>
      <c r="I30" s="114"/>
      <c r="J30" s="29"/>
      <c r="K30" s="29"/>
      <c r="L30" s="29"/>
      <c r="M30" s="29"/>
      <c r="N30" s="29"/>
      <c r="O30" s="29"/>
      <c r="P30" s="29"/>
      <c r="Q30" s="29"/>
      <c r="R30" s="29"/>
      <c r="S30" s="29"/>
    </row>
    <row r="31" spans="1:19" s="4" customFormat="1" ht="19.5" customHeight="1" x14ac:dyDescent="0.2">
      <c r="B31" s="115" t="s">
        <v>20</v>
      </c>
      <c r="C31" s="116">
        <v>-50400</v>
      </c>
      <c r="D31" s="117"/>
      <c r="E31" s="116">
        <f>E22*C29</f>
        <v>22400</v>
      </c>
      <c r="F31" s="118">
        <f>F22*C29</f>
        <v>28000</v>
      </c>
      <c r="G31" s="119"/>
      <c r="H31" s="120">
        <f>SUM(C31:F31)</f>
        <v>0</v>
      </c>
      <c r="I31" s="121"/>
      <c r="J31" s="122"/>
      <c r="K31" s="123"/>
      <c r="L31" s="90"/>
      <c r="M31" s="90"/>
      <c r="N31" s="90"/>
      <c r="O31" s="90"/>
      <c r="P31" s="90"/>
      <c r="Q31" s="29"/>
      <c r="R31" s="29"/>
      <c r="S31" s="29"/>
    </row>
    <row r="32" spans="1:19" s="4" customFormat="1" ht="19.5" customHeight="1" thickBot="1" x14ac:dyDescent="0.25">
      <c r="B32" s="124" t="s">
        <v>21</v>
      </c>
      <c r="C32" s="125"/>
      <c r="D32" s="126">
        <v>-40000</v>
      </c>
      <c r="E32" s="126">
        <f>E23*D29</f>
        <v>26666.666666666664</v>
      </c>
      <c r="F32" s="127">
        <f>F23*D29</f>
        <v>13333.333333333332</v>
      </c>
      <c r="G32" s="119"/>
      <c r="H32" s="128">
        <f>SUM(C32:F32)</f>
        <v>0</v>
      </c>
      <c r="I32" s="129"/>
      <c r="J32" s="122"/>
      <c r="K32" s="123"/>
      <c r="L32" s="90"/>
      <c r="M32" s="90"/>
      <c r="N32" s="90"/>
      <c r="O32" s="90"/>
      <c r="P32" s="90"/>
      <c r="Q32" s="29"/>
      <c r="R32" s="29"/>
      <c r="S32" s="29"/>
    </row>
    <row r="33" spans="2:19" s="4" customFormat="1" ht="19.5" customHeight="1" thickTop="1" thickBot="1" x14ac:dyDescent="0.25">
      <c r="B33" s="130" t="s">
        <v>1</v>
      </c>
      <c r="C33" s="131">
        <f>SUM(C15+C31)</f>
        <v>0</v>
      </c>
      <c r="D33" s="131">
        <f>SUM(D15+D32)</f>
        <v>0</v>
      </c>
      <c r="E33" s="132">
        <f>SUM(E27+E31+E32)</f>
        <v>149066.66666666666</v>
      </c>
      <c r="F33" s="133">
        <f>SUM(F27+F31+F32)</f>
        <v>241333.33333333334</v>
      </c>
      <c r="G33" s="119"/>
      <c r="H33" s="134">
        <f>SUM(C33:F33)</f>
        <v>390400</v>
      </c>
      <c r="I33" s="121"/>
      <c r="J33" s="135"/>
      <c r="K33" s="123"/>
      <c r="L33" s="90"/>
      <c r="M33" s="90"/>
      <c r="N33" s="90"/>
      <c r="O33" s="90"/>
      <c r="P33" s="90"/>
      <c r="Q33" s="29"/>
      <c r="R33" s="29"/>
      <c r="S33" s="29"/>
    </row>
    <row r="34" spans="2:19" s="4" customFormat="1" ht="19.5" customHeight="1" x14ac:dyDescent="0.25">
      <c r="B34" s="136" t="s">
        <v>39</v>
      </c>
      <c r="C34" s="136"/>
      <c r="D34" s="136"/>
      <c r="E34" s="119"/>
      <c r="F34" s="119"/>
      <c r="G34" s="75"/>
      <c r="H34" s="137"/>
      <c r="I34" s="137"/>
      <c r="J34" s="138"/>
      <c r="K34" s="123"/>
      <c r="L34" s="29"/>
      <c r="M34" s="29"/>
      <c r="N34" s="29"/>
      <c r="O34" s="29"/>
      <c r="P34" s="29"/>
      <c r="Q34" s="29"/>
      <c r="R34" s="29"/>
      <c r="S34" s="29"/>
    </row>
    <row r="35" spans="2:19" s="4" customFormat="1" x14ac:dyDescent="0.2">
      <c r="B35" s="29"/>
      <c r="C35" s="29"/>
      <c r="D35" s="29"/>
      <c r="E35" s="139"/>
      <c r="F35" s="140"/>
      <c r="G35" s="140"/>
      <c r="H35" s="140"/>
      <c r="I35" s="140"/>
      <c r="J35" s="29"/>
      <c r="K35" s="29"/>
      <c r="L35" s="29"/>
      <c r="M35" s="29"/>
      <c r="N35" s="29"/>
      <c r="O35" s="29"/>
      <c r="P35" s="29"/>
      <c r="Q35" s="29"/>
      <c r="R35" s="29"/>
      <c r="S35" s="29"/>
    </row>
    <row r="36" spans="2:19" s="4" customFormat="1" x14ac:dyDescent="0.2">
      <c r="B36" s="139"/>
      <c r="C36" s="139"/>
      <c r="D36" s="139"/>
      <c r="E36" s="139"/>
      <c r="F36" s="138"/>
      <c r="G36" s="138"/>
      <c r="H36" s="138"/>
      <c r="I36" s="138"/>
      <c r="J36" s="29"/>
      <c r="K36" s="29"/>
      <c r="L36" s="29"/>
      <c r="M36" s="29"/>
      <c r="N36" s="29"/>
      <c r="O36" s="29"/>
      <c r="P36" s="29"/>
      <c r="Q36" s="29"/>
      <c r="R36" s="29"/>
      <c r="S36" s="29"/>
    </row>
    <row r="37" spans="2:19" s="4" customFormat="1" ht="15" customHeight="1" x14ac:dyDescent="0.2">
      <c r="B37" s="141" t="s">
        <v>40</v>
      </c>
      <c r="C37" s="141"/>
      <c r="D37" s="141"/>
      <c r="E37" s="142">
        <f>C15</f>
        <v>50400</v>
      </c>
      <c r="F37" s="143">
        <f>E37/E38</f>
        <v>28</v>
      </c>
      <c r="G37" s="29"/>
      <c r="H37" s="29"/>
      <c r="I37" s="144"/>
      <c r="J37" s="29"/>
      <c r="K37" s="29"/>
      <c r="L37" s="29"/>
      <c r="M37" s="29"/>
      <c r="N37" s="29"/>
      <c r="O37" s="29"/>
      <c r="P37" s="29"/>
      <c r="Q37" s="29"/>
      <c r="R37" s="29"/>
      <c r="S37" s="29"/>
    </row>
    <row r="38" spans="2:19" s="4" customFormat="1" ht="15" customHeight="1" x14ac:dyDescent="0.2">
      <c r="B38" s="141" t="s">
        <v>51</v>
      </c>
      <c r="C38" s="141"/>
      <c r="D38" s="141"/>
      <c r="E38" s="145">
        <f>E22+F22</f>
        <v>1800</v>
      </c>
      <c r="F38" s="29"/>
      <c r="G38" s="29"/>
      <c r="H38" s="29"/>
      <c r="I38" s="29"/>
      <c r="J38" s="29"/>
      <c r="K38" s="29"/>
      <c r="L38" s="29"/>
      <c r="M38" s="29"/>
      <c r="N38" s="29"/>
      <c r="O38" s="29"/>
      <c r="P38" s="29"/>
      <c r="Q38" s="29"/>
      <c r="R38" s="29"/>
      <c r="S38" s="29"/>
    </row>
    <row r="39" spans="2:19" s="4" customFormat="1" x14ac:dyDescent="0.2">
      <c r="B39" s="141" t="s">
        <v>52</v>
      </c>
      <c r="C39" s="141"/>
      <c r="D39" s="141"/>
      <c r="E39" s="139"/>
      <c r="F39" s="29"/>
      <c r="G39" s="29"/>
      <c r="H39" s="29"/>
      <c r="I39" s="29"/>
      <c r="J39" s="29"/>
      <c r="K39" s="29"/>
      <c r="L39" s="29"/>
      <c r="M39" s="29"/>
      <c r="N39" s="29"/>
      <c r="O39" s="29"/>
      <c r="P39" s="29"/>
      <c r="Q39" s="29"/>
      <c r="R39" s="29"/>
      <c r="S39" s="29"/>
    </row>
    <row r="40" spans="2:19" s="14" customFormat="1" x14ac:dyDescent="0.2">
      <c r="B40" s="146"/>
      <c r="C40" s="146"/>
      <c r="D40" s="146"/>
      <c r="E40" s="139"/>
      <c r="F40" s="29"/>
      <c r="G40" s="29"/>
      <c r="H40" s="29"/>
      <c r="I40" s="29"/>
      <c r="J40" s="29"/>
      <c r="K40" s="29"/>
      <c r="L40" s="29"/>
      <c r="M40" s="29"/>
      <c r="N40" s="29"/>
      <c r="O40" s="29"/>
      <c r="P40" s="29"/>
      <c r="Q40" s="29"/>
      <c r="R40" s="29"/>
      <c r="S40" s="29"/>
    </row>
    <row r="41" spans="2:19" s="3" customFormat="1" ht="15" customHeight="1" x14ac:dyDescent="0.25">
      <c r="B41" s="147" t="s">
        <v>41</v>
      </c>
      <c r="C41" s="148"/>
      <c r="D41" s="148"/>
      <c r="E41" s="149">
        <f>D15</f>
        <v>40000</v>
      </c>
      <c r="F41" s="150">
        <f>E41/E42</f>
        <v>11.111111111111111</v>
      </c>
      <c r="G41" s="151"/>
      <c r="H41" s="151"/>
      <c r="I41" s="151"/>
      <c r="J41" s="151"/>
      <c r="K41" s="151"/>
      <c r="L41" s="151"/>
      <c r="M41" s="151"/>
      <c r="N41" s="151"/>
      <c r="O41" s="151"/>
      <c r="P41" s="151"/>
      <c r="Q41" s="151"/>
      <c r="R41" s="151"/>
      <c r="S41" s="151"/>
    </row>
    <row r="42" spans="2:19" s="3" customFormat="1" x14ac:dyDescent="0.25">
      <c r="B42" s="152" t="s">
        <v>51</v>
      </c>
      <c r="C42" s="152"/>
      <c r="D42" s="152"/>
      <c r="E42" s="153">
        <f>E23+F23</f>
        <v>3600</v>
      </c>
      <c r="F42" s="151"/>
      <c r="G42" s="151"/>
      <c r="H42" s="151"/>
      <c r="I42" s="151"/>
      <c r="J42" s="151"/>
      <c r="K42" s="151"/>
      <c r="L42" s="151"/>
      <c r="M42" s="151"/>
      <c r="N42" s="151"/>
      <c r="O42" s="151"/>
      <c r="P42" s="151"/>
      <c r="Q42" s="151"/>
      <c r="R42" s="151"/>
      <c r="S42" s="151"/>
    </row>
    <row r="43" spans="2:19" s="3" customFormat="1" x14ac:dyDescent="0.25">
      <c r="B43" s="152" t="s">
        <v>53</v>
      </c>
      <c r="C43" s="152"/>
      <c r="D43" s="152"/>
      <c r="E43" s="151"/>
      <c r="F43" s="154"/>
      <c r="G43" s="151"/>
      <c r="H43" s="151"/>
      <c r="I43" s="151"/>
      <c r="J43" s="151"/>
      <c r="K43" s="151"/>
      <c r="L43" s="151"/>
      <c r="M43" s="151"/>
      <c r="N43" s="151"/>
      <c r="O43" s="151"/>
      <c r="P43" s="151"/>
      <c r="Q43" s="151"/>
      <c r="R43" s="151"/>
      <c r="S43" s="151"/>
    </row>
    <row r="44" spans="2:19" s="3" customFormat="1" ht="15" customHeight="1" x14ac:dyDescent="0.25">
      <c r="I44" s="17"/>
    </row>
    <row r="45" spans="2:19" s="3" customFormat="1" x14ac:dyDescent="0.25"/>
    <row r="46" spans="2:19" s="3" customFormat="1" x14ac:dyDescent="0.25"/>
  </sheetData>
  <sheetProtection password="DEC7" sheet="1" objects="1" scenarios="1"/>
  <mergeCells count="17">
    <mergeCell ref="B43:D43"/>
    <mergeCell ref="J27:L27"/>
    <mergeCell ref="J28:L28"/>
    <mergeCell ref="B37:D37"/>
    <mergeCell ref="B38:D38"/>
    <mergeCell ref="B39:D39"/>
    <mergeCell ref="B42:D42"/>
    <mergeCell ref="B34:D34"/>
    <mergeCell ref="E28:F28"/>
    <mergeCell ref="A3:D3"/>
    <mergeCell ref="K11:L24"/>
    <mergeCell ref="A2:D2"/>
    <mergeCell ref="E2:H2"/>
    <mergeCell ref="E3:H3"/>
    <mergeCell ref="C19:D19"/>
    <mergeCell ref="C7:D7"/>
    <mergeCell ref="E7:F7"/>
  </mergeCells>
  <pageMargins left="0.70866141732283472" right="0.70866141732283472" top="0.78740157480314965" bottom="0.78740157480314965"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Info</vt:lpstr>
      <vt:lpstr>Anbauverfahren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Batz</dc:creator>
  <cp:lastModifiedBy>Ela</cp:lastModifiedBy>
  <cp:lastPrinted>2011-12-12T21:13:41Z</cp:lastPrinted>
  <dcterms:created xsi:type="dcterms:W3CDTF">2010-05-11T13:16:41Z</dcterms:created>
  <dcterms:modified xsi:type="dcterms:W3CDTF">2013-01-04T18:04:56Z</dcterms:modified>
</cp:coreProperties>
</file>