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30" windowWidth="18735" windowHeight="8640"/>
  </bookViews>
  <sheets>
    <sheet name="Info" sheetId="1" r:id="rId1"/>
    <sheet name="Fixkostendeckungsrechnung" sheetId="2" r:id="rId2"/>
  </sheets>
  <calcPr calcId="145621"/>
</workbook>
</file>

<file path=xl/calcChain.xml><?xml version="1.0" encoding="utf-8"?>
<calcChain xmlns="http://schemas.openxmlformats.org/spreadsheetml/2006/main">
  <c r="B61" i="2" l="1"/>
  <c r="D58" i="2"/>
  <c r="B58" i="2"/>
  <c r="F55" i="2"/>
  <c r="D55" i="2"/>
  <c r="B55" i="2"/>
  <c r="D53" i="2"/>
  <c r="F53" i="2"/>
  <c r="C52" i="2"/>
  <c r="D52" i="2"/>
  <c r="E52" i="2"/>
  <c r="F52" i="2"/>
  <c r="G52" i="2"/>
  <c r="B52" i="2"/>
  <c r="C50" i="2"/>
  <c r="D50" i="2"/>
  <c r="E50" i="2"/>
  <c r="F50" i="2"/>
  <c r="G50" i="2"/>
  <c r="B50" i="2"/>
  <c r="C49" i="2"/>
  <c r="D49" i="2"/>
  <c r="E49" i="2"/>
  <c r="F49" i="2"/>
  <c r="G49" i="2"/>
  <c r="B49" i="2"/>
  <c r="C47" i="2"/>
  <c r="D47" i="2"/>
  <c r="E47" i="2"/>
  <c r="F47" i="2"/>
  <c r="G47" i="2"/>
  <c r="B47" i="2"/>
  <c r="C46" i="2"/>
  <c r="C48" i="2" s="1"/>
  <c r="C51" i="2" s="1"/>
  <c r="C53" i="2" s="1"/>
  <c r="D46" i="2"/>
  <c r="D48" i="2" s="1"/>
  <c r="D51" i="2" s="1"/>
  <c r="E46" i="2"/>
  <c r="E48" i="2" s="1"/>
  <c r="E51" i="2" s="1"/>
  <c r="E53" i="2" s="1"/>
  <c r="F46" i="2"/>
  <c r="F48" i="2" s="1"/>
  <c r="F51" i="2" s="1"/>
  <c r="G46" i="2"/>
  <c r="G48" i="2" s="1"/>
  <c r="G51" i="2" s="1"/>
  <c r="B46" i="2"/>
  <c r="B48" i="2" s="1"/>
  <c r="B51" i="2" s="1"/>
  <c r="B53" i="2" s="1"/>
  <c r="B54" i="2" s="1"/>
  <c r="B56" i="2" s="1"/>
  <c r="B57" i="2" s="1"/>
  <c r="B59" i="2" s="1"/>
  <c r="D54" i="2" l="1"/>
  <c r="D56" i="2" s="1"/>
  <c r="G53" i="2"/>
  <c r="F54" i="2" s="1"/>
  <c r="F56" i="2" s="1"/>
  <c r="D57" i="2" l="1"/>
  <c r="D59" i="2" s="1"/>
  <c r="B60" i="2" s="1"/>
  <c r="B62" i="2" s="1"/>
</calcChain>
</file>

<file path=xl/sharedStrings.xml><?xml version="1.0" encoding="utf-8"?>
<sst xmlns="http://schemas.openxmlformats.org/spreadsheetml/2006/main" count="77" uniqueCount="61">
  <si>
    <t>Eingabefelder</t>
  </si>
  <si>
    <t>Ausgabefelder</t>
  </si>
  <si>
    <t>Alle Angaben und Formeln ohne Gewähr!</t>
  </si>
  <si>
    <t>© Controllinglexikon.de</t>
  </si>
  <si>
    <t>Fixkostendeckungsrechnung</t>
  </si>
  <si>
    <t>Autor: Carolin Stähle</t>
  </si>
  <si>
    <t xml:space="preserve">Die Fixkostendeckungsrechnung ist eine Erweiterung des Direct Coastings und spaltet die Fixkosten nach bestimmte Bezugsobjekte auf. Der Fixkostenblock wird nach Zurechenbarkeit auf Bezugsgrößen anteilig bestimmt. Als Bezugsgrößen werden Produkte oder Arbeitsbereiche gewählt. Bei Produkten wären es Einzelerzeugnisse, Erzeugnisgruppen, Erzeugnisprogramme. Bei Arbeitsbereichen werden die Fixkosten den Kostenstellen, den Kostenbereichen und dem gesamten Unternehmen zugeordnet. Die Fixkosten sind in 5 Gruppen eingeteilt: 1. Unternehmensfixkosten --&gt; Fixkosten für mehrere Kostenstellenbereiche die nicht weiter aufteilabr sind (Gehälter Unternehmensleitung, Kostensteuern, Werkschutz) 2. Bereichskosten --&gt; Fiskosten eines bestimten Kostenstellenbereichs (Abschriebungen Fabrikgebäube) 3. Kostenstellenfiskosten --&gt; Fixkosten einer bestimmten Kostenstelle die sich nicht auf eine Erzeugnisart noch Erzeugnisgruppe zurechnen lassen (Arbeitsmaterial einer Kostenstelle, Gehalt Kostenstellenleiter) 4. Erzeugnisgruppenfixkosten --&gt; Fixkosten die als Ganzes einer Gruppe ähnlicher Erzeugnisse zuordnen lässt (Rohstofflagerkosten) 5. Erzeugnisfixkosten --&gt; Mengenunabhängige Kosten die auf die betreffenden Erzeugnisse direkt zuzurechnenden Kosten (Patentkosten, Werbekosten) </t>
  </si>
  <si>
    <t>Vgl.: Arens-Fischer, W. /Steinkamp, T., Betriebswirtschaftslehre, Oldenbourg, 2000, S. 420-421</t>
  </si>
  <si>
    <t>Unternehmens-</t>
  </si>
  <si>
    <t>fixkosten</t>
  </si>
  <si>
    <t>Bereichs-</t>
  </si>
  <si>
    <t>Kosten-</t>
  </si>
  <si>
    <t>stellen</t>
  </si>
  <si>
    <t>Erzeugnis-</t>
  </si>
  <si>
    <t>Gruppen</t>
  </si>
  <si>
    <t>Erezugnis-</t>
  </si>
  <si>
    <t>kosten</t>
  </si>
  <si>
    <t>Erzeugnisse</t>
  </si>
  <si>
    <t>variable Kosten</t>
  </si>
  <si>
    <t>Produkt 1</t>
  </si>
  <si>
    <t>Produkt 2</t>
  </si>
  <si>
    <t>Produkt 3</t>
  </si>
  <si>
    <t>Produkt 4</t>
  </si>
  <si>
    <t>Produkt 5</t>
  </si>
  <si>
    <t>Produkt 6</t>
  </si>
  <si>
    <t>Preis in € (je Einheit)</t>
  </si>
  <si>
    <t>Absatzmenge (je Einheit)</t>
  </si>
  <si>
    <t>Rabatt u.ä.</t>
  </si>
  <si>
    <t>Kostenfaktoren</t>
  </si>
  <si>
    <t>Material-stückkosten € (je Einheit)</t>
  </si>
  <si>
    <t>Lohn-stückkosten (je Einheit)</t>
  </si>
  <si>
    <t>fixe Kosten</t>
  </si>
  <si>
    <t>Produktgruppe A</t>
  </si>
  <si>
    <t>Produktgruppe B</t>
  </si>
  <si>
    <t>Produktgruppe C</t>
  </si>
  <si>
    <t>Erzeugnisgruppenspezifische Kosten</t>
  </si>
  <si>
    <t>Bereichskosten</t>
  </si>
  <si>
    <t>Produktgruppe B+C</t>
  </si>
  <si>
    <t>Bereich</t>
  </si>
  <si>
    <t>Erezugnisgruppe</t>
  </si>
  <si>
    <t>Produkt</t>
  </si>
  <si>
    <t>Umsatz</t>
  </si>
  <si>
    <t>-Rabatt</t>
  </si>
  <si>
    <t>= Nettoumsatz</t>
  </si>
  <si>
    <t>- Materialkosten</t>
  </si>
  <si>
    <t>- Lohnkosten</t>
  </si>
  <si>
    <t>= DB I</t>
  </si>
  <si>
    <t>- fixe Kosten (Produkt)</t>
  </si>
  <si>
    <t>= DB II</t>
  </si>
  <si>
    <t>- fixe Kosten (Erzeugnisgruppe)</t>
  </si>
  <si>
    <t>= DB III</t>
  </si>
  <si>
    <t>= Summe DB III</t>
  </si>
  <si>
    <t>- fixe Kosten (Bereich)</t>
  </si>
  <si>
    <t>= DB IV</t>
  </si>
  <si>
    <t>=Summe DB IV</t>
  </si>
  <si>
    <t>- fixe Kosten (Unternehmen)</t>
  </si>
  <si>
    <t>= DB V</t>
  </si>
  <si>
    <t>Bereich A</t>
  </si>
  <si>
    <t>Bereich B</t>
  </si>
  <si>
    <t>Unternehmensfixkosten</t>
  </si>
  <si>
    <t>= Summe DB II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</si>
</sst>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quot;"/>
  </numFmts>
  <fonts count="5" x14ac:knownFonts="1">
    <font>
      <sz val="11"/>
      <color theme="1"/>
      <name val="Calibri"/>
      <family val="2"/>
      <scheme val="minor"/>
    </font>
    <font>
      <sz val="10"/>
      <color theme="1"/>
      <name val="Arial"/>
      <family val="2"/>
    </font>
    <font>
      <sz val="24"/>
      <color theme="1"/>
      <name val="Calibri"/>
      <family val="2"/>
      <scheme val="minor"/>
    </font>
    <font>
      <sz val="10"/>
      <color theme="1"/>
      <name val="Calibri"/>
      <family val="2"/>
      <scheme val="minor"/>
    </font>
    <font>
      <sz val="10.5"/>
      <color theme="1"/>
      <name val="Calibri"/>
      <family val="2"/>
      <scheme val="minor"/>
    </font>
  </fonts>
  <fills count="6">
    <fill>
      <patternFill patternType="none"/>
    </fill>
    <fill>
      <patternFill patternType="gray125"/>
    </fill>
    <fill>
      <patternFill patternType="solid">
        <fgColor rgb="FF006698"/>
        <bgColor indexed="64"/>
      </patternFill>
    </fill>
    <fill>
      <patternFill patternType="solid">
        <fgColor rgb="FF969696"/>
        <bgColor indexed="64"/>
      </patternFill>
    </fill>
    <fill>
      <patternFill patternType="solid">
        <fgColor theme="0"/>
        <bgColor indexed="64"/>
      </patternFill>
    </fill>
    <fill>
      <patternFill patternType="solid">
        <fgColor rgb="FFFFFF99"/>
        <bgColor indexed="64"/>
      </patternFill>
    </fill>
  </fills>
  <borders count="11">
    <border>
      <left/>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s>
  <cellStyleXfs count="1">
    <xf numFmtId="0" fontId="0" fillId="0" borderId="0"/>
  </cellStyleXfs>
  <cellXfs count="52">
    <xf numFmtId="0" fontId="0" fillId="0" borderId="0" xfId="0"/>
    <xf numFmtId="0" fontId="0" fillId="4" borderId="0" xfId="0" applyFill="1"/>
    <xf numFmtId="0" fontId="0" fillId="4" borderId="0" xfId="0" applyFill="1" applyAlignment="1">
      <alignment horizontal="left" vertical="top" wrapText="1"/>
    </xf>
    <xf numFmtId="0" fontId="0" fillId="4" borderId="0" xfId="0" applyFill="1" applyBorder="1"/>
    <xf numFmtId="164" fontId="0" fillId="3" borderId="5" xfId="0" applyNumberFormat="1" applyFill="1" applyBorder="1" applyProtection="1">
      <protection locked="0"/>
    </xf>
    <xf numFmtId="164" fontId="0" fillId="3" borderId="6" xfId="0" applyNumberFormat="1" applyFill="1" applyBorder="1" applyProtection="1">
      <protection locked="0"/>
    </xf>
    <xf numFmtId="0" fontId="0" fillId="2" borderId="0" xfId="0" applyFill="1" applyAlignment="1">
      <alignment horizontal="center"/>
    </xf>
    <xf numFmtId="0" fontId="1" fillId="3" borderId="0" xfId="0" applyFont="1" applyFill="1" applyAlignment="1">
      <alignment horizontal="center" vertical="center"/>
    </xf>
    <xf numFmtId="0" fontId="1" fillId="5" borderId="0" xfId="0" applyFont="1" applyFill="1" applyAlignment="1">
      <alignment horizontal="left" vertical="center"/>
    </xf>
    <xf numFmtId="0" fontId="1" fillId="4" borderId="0" xfId="0" applyFont="1" applyFill="1" applyAlignment="1">
      <alignment horizontal="center" vertical="center"/>
    </xf>
    <xf numFmtId="0" fontId="1" fillId="4" borderId="0" xfId="0" applyFont="1" applyFill="1" applyAlignment="1">
      <alignment horizontal="right" vertic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2" borderId="4" xfId="0" applyFont="1" applyFill="1" applyBorder="1" applyAlignment="1">
      <alignment horizontal="center"/>
    </xf>
    <xf numFmtId="0" fontId="4" fillId="4" borderId="0" xfId="0" applyFont="1" applyFill="1" applyAlignment="1" applyProtection="1">
      <alignment horizontal="left"/>
      <protection locked="0"/>
    </xf>
    <xf numFmtId="0" fontId="0" fillId="4" borderId="0" xfId="0" applyFill="1" applyProtection="1">
      <protection locked="0"/>
    </xf>
    <xf numFmtId="0" fontId="0" fillId="0" borderId="0" xfId="0" applyProtection="1">
      <protection locked="0"/>
    </xf>
    <xf numFmtId="0" fontId="4" fillId="4" borderId="0" xfId="0" applyFont="1" applyFill="1" applyProtection="1">
      <protection locked="0"/>
    </xf>
    <xf numFmtId="0" fontId="0" fillId="4" borderId="5" xfId="0" applyFill="1" applyBorder="1" applyProtection="1">
      <protection locked="0"/>
    </xf>
    <xf numFmtId="0" fontId="0" fillId="4" borderId="5" xfId="0" applyFill="1" applyBorder="1" applyAlignment="1" applyProtection="1">
      <alignment wrapText="1"/>
      <protection locked="0"/>
    </xf>
    <xf numFmtId="0" fontId="0" fillId="4" borderId="6" xfId="0" applyFill="1" applyBorder="1" applyAlignment="1" applyProtection="1">
      <alignment wrapText="1"/>
      <protection locked="0"/>
    </xf>
    <xf numFmtId="0" fontId="0" fillId="4" borderId="0" xfId="0" applyFill="1" applyBorder="1" applyProtection="1">
      <protection locked="0"/>
    </xf>
    <xf numFmtId="0" fontId="0" fillId="4" borderId="5" xfId="0" applyFill="1" applyBorder="1" applyAlignment="1" applyProtection="1">
      <alignment horizontal="center"/>
      <protection locked="0"/>
    </xf>
    <xf numFmtId="164" fontId="0" fillId="4" borderId="0" xfId="0" applyNumberFormat="1" applyFill="1" applyProtection="1">
      <protection locked="0"/>
    </xf>
    <xf numFmtId="164" fontId="0" fillId="4" borderId="5" xfId="0" applyNumberFormat="1" applyFill="1" applyBorder="1" applyProtection="1">
      <protection locked="0"/>
    </xf>
    <xf numFmtId="0" fontId="0" fillId="4" borderId="9" xfId="0" applyFill="1" applyBorder="1" applyProtection="1">
      <protection locked="0"/>
    </xf>
    <xf numFmtId="0" fontId="0" fillId="4" borderId="3" xfId="0" applyFill="1" applyBorder="1" applyAlignment="1" applyProtection="1">
      <alignment horizontal="center"/>
      <protection locked="0"/>
    </xf>
    <xf numFmtId="0" fontId="0" fillId="4" borderId="10" xfId="0" applyFill="1" applyBorder="1" applyAlignment="1" applyProtection="1">
      <alignment horizontal="center"/>
      <protection locked="0"/>
    </xf>
    <xf numFmtId="0" fontId="0" fillId="4" borderId="4" xfId="0" applyFill="1" applyBorder="1" applyAlignment="1" applyProtection="1">
      <alignment horizontal="center"/>
      <protection locked="0"/>
    </xf>
    <xf numFmtId="0" fontId="0" fillId="4" borderId="2" xfId="0" applyFill="1" applyBorder="1" applyAlignment="1" applyProtection="1">
      <alignment horizontal="center"/>
      <protection locked="0"/>
    </xf>
    <xf numFmtId="0" fontId="0" fillId="4" borderId="7" xfId="0" applyFill="1" applyBorder="1" applyAlignment="1" applyProtection="1">
      <alignment horizontal="center"/>
      <protection locked="0"/>
    </xf>
    <xf numFmtId="0" fontId="0" fillId="0" borderId="3" xfId="0" applyBorder="1" applyAlignment="1" applyProtection="1">
      <alignment horizontal="center"/>
      <protection locked="0"/>
    </xf>
    <xf numFmtId="0" fontId="0" fillId="0" borderId="10" xfId="0" applyBorder="1" applyAlignment="1" applyProtection="1">
      <alignment horizontal="center"/>
      <protection locked="0"/>
    </xf>
    <xf numFmtId="0" fontId="0" fillId="4" borderId="7" xfId="0" applyFill="1" applyBorder="1" applyProtection="1">
      <protection locked="0"/>
    </xf>
    <xf numFmtId="0" fontId="0" fillId="4" borderId="4" xfId="0" applyFill="1" applyBorder="1" applyProtection="1">
      <protection locked="0"/>
    </xf>
    <xf numFmtId="0" fontId="0" fillId="4" borderId="2" xfId="0" applyFill="1" applyBorder="1" applyProtection="1">
      <protection locked="0"/>
    </xf>
    <xf numFmtId="164" fontId="0" fillId="5" borderId="4" xfId="0" applyNumberFormat="1" applyFill="1" applyBorder="1" applyProtection="1">
      <protection locked="0"/>
    </xf>
    <xf numFmtId="164" fontId="0" fillId="5" borderId="9" xfId="0" applyNumberFormat="1" applyFill="1" applyBorder="1" applyProtection="1">
      <protection locked="0"/>
    </xf>
    <xf numFmtId="164" fontId="0" fillId="5" borderId="5" xfId="0" applyNumberFormat="1" applyFill="1" applyBorder="1" applyProtection="1">
      <protection locked="0"/>
    </xf>
    <xf numFmtId="0" fontId="0" fillId="4" borderId="9" xfId="0" quotePrefix="1" applyFill="1" applyBorder="1" applyProtection="1">
      <protection locked="0"/>
    </xf>
    <xf numFmtId="0" fontId="0" fillId="4" borderId="9" xfId="0" quotePrefix="1" applyFill="1" applyBorder="1" applyAlignment="1" applyProtection="1">
      <alignment wrapText="1"/>
      <protection locked="0"/>
    </xf>
    <xf numFmtId="164" fontId="0" fillId="5" borderId="3" xfId="0" applyNumberFormat="1" applyFill="1" applyBorder="1" applyAlignment="1" applyProtection="1">
      <alignment horizontal="center"/>
      <protection locked="0"/>
    </xf>
    <xf numFmtId="164" fontId="0" fillId="5" borderId="10" xfId="0" applyNumberFormat="1" applyFill="1" applyBorder="1" applyAlignment="1" applyProtection="1">
      <alignment horizontal="center"/>
      <protection locked="0"/>
    </xf>
    <xf numFmtId="164" fontId="0" fillId="5" borderId="4" xfId="0" applyNumberFormat="1" applyFill="1" applyBorder="1" applyAlignment="1" applyProtection="1">
      <alignment horizontal="center"/>
      <protection locked="0"/>
    </xf>
    <xf numFmtId="0" fontId="4" fillId="4" borderId="9" xfId="0" quotePrefix="1" applyFont="1" applyFill="1" applyBorder="1" applyAlignment="1" applyProtection="1">
      <alignment wrapText="1"/>
      <protection locked="0"/>
    </xf>
    <xf numFmtId="164" fontId="0" fillId="5" borderId="8" xfId="0" applyNumberFormat="1" applyFill="1" applyBorder="1" applyAlignment="1" applyProtection="1">
      <alignment horizontal="center"/>
      <protection locked="0"/>
    </xf>
    <xf numFmtId="164" fontId="0" fillId="5" borderId="2" xfId="0" applyNumberFormat="1" applyFill="1" applyBorder="1" applyAlignment="1" applyProtection="1">
      <alignment horizontal="center"/>
      <protection locked="0"/>
    </xf>
    <xf numFmtId="164" fontId="0" fillId="5" borderId="5" xfId="0" applyNumberFormat="1" applyFill="1" applyBorder="1" applyAlignment="1" applyProtection="1">
      <alignment horizontal="center"/>
      <protection locked="0"/>
    </xf>
    <xf numFmtId="0" fontId="0" fillId="4" borderId="1" xfId="0" applyFill="1" applyBorder="1" applyAlignment="1" applyProtection="1">
      <alignment horizontal="left" vertical="top" wrapText="1"/>
      <protection locked="0"/>
    </xf>
    <xf numFmtId="0" fontId="0" fillId="4" borderId="0" xfId="0" applyFill="1" applyBorder="1" applyAlignment="1" applyProtection="1">
      <alignment horizontal="left" vertical="top" wrapText="1"/>
      <protection locked="0"/>
    </xf>
    <xf numFmtId="0" fontId="0" fillId="4" borderId="0" xfId="0" applyFill="1" applyAlignment="1" applyProtection="1">
      <alignment horizontal="left" vertical="top" wrapText="1"/>
      <protection locked="0"/>
    </xf>
    <xf numFmtId="0" fontId="3" fillId="4" borderId="0" xfId="0" applyFont="1" applyFill="1" applyAlignment="1" applyProtection="1">
      <alignment horizontal="left" vertical="top" wrapText="1"/>
      <protection locked="0"/>
    </xf>
  </cellXfs>
  <cellStyles count="1">
    <cellStyle name="Standard" xfId="0" builtinId="0"/>
  </cellStyles>
  <dxfs count="0"/>
  <tableStyles count="0" defaultTableStyle="TableStyleMedium9" defaultPivotStyle="PivotStyleLight16"/>
  <colors>
    <mruColors>
      <color rgb="FF006698"/>
      <color rgb="FFFFFF99"/>
      <color rgb="FF96969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9524</xdr:colOff>
      <xdr:row>1</xdr:row>
      <xdr:rowOff>5886</xdr:rowOff>
    </xdr:to>
    <xdr:pic>
      <xdr:nvPicPr>
        <xdr:cNvPr id="2" name="Grafik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105524" cy="5392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238125</xdr:colOff>
      <xdr:row>0</xdr:row>
      <xdr:rowOff>0</xdr:rowOff>
    </xdr:from>
    <xdr:to>
      <xdr:col>8</xdr:col>
      <xdr:colOff>19051</xdr:colOff>
      <xdr:row>1</xdr:row>
      <xdr:rowOff>9525</xdr:rowOff>
    </xdr:to>
    <xdr:pic>
      <xdr:nvPicPr>
        <xdr:cNvPr id="3" name="Grafik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72125" y="0"/>
          <a:ext cx="542926"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419099</xdr:colOff>
      <xdr:row>1</xdr:row>
      <xdr:rowOff>5886</xdr:rowOff>
    </xdr:to>
    <xdr:pic>
      <xdr:nvPicPr>
        <xdr:cNvPr id="2" name="Grafik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105524" cy="5392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219075</xdr:colOff>
      <xdr:row>0</xdr:row>
      <xdr:rowOff>0</xdr:rowOff>
    </xdr:from>
    <xdr:to>
      <xdr:col>8</xdr:col>
      <xdr:colOff>1</xdr:colOff>
      <xdr:row>1</xdr:row>
      <xdr:rowOff>9525</xdr:rowOff>
    </xdr:to>
    <xdr:pic>
      <xdr:nvPicPr>
        <xdr:cNvPr id="3" name="Grafik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53075" y="0"/>
          <a:ext cx="542926"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238125</xdr:colOff>
      <xdr:row>0</xdr:row>
      <xdr:rowOff>0</xdr:rowOff>
    </xdr:from>
    <xdr:to>
      <xdr:col>8</xdr:col>
      <xdr:colOff>19051</xdr:colOff>
      <xdr:row>1</xdr:row>
      <xdr:rowOff>9525</xdr:rowOff>
    </xdr:to>
    <xdr:pic>
      <xdr:nvPicPr>
        <xdr:cNvPr id="4" name="Grafik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72125" y="0"/>
          <a:ext cx="542926"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504825</xdr:colOff>
      <xdr:row>4</xdr:row>
      <xdr:rowOff>142875</xdr:rowOff>
    </xdr:from>
    <xdr:to>
      <xdr:col>5</xdr:col>
      <xdr:colOff>295275</xdr:colOff>
      <xdr:row>6</xdr:row>
      <xdr:rowOff>66675</xdr:rowOff>
    </xdr:to>
    <xdr:sp macro="" textlink="">
      <xdr:nvSpPr>
        <xdr:cNvPr id="5" name="Rechteck 4"/>
        <xdr:cNvSpPr/>
      </xdr:nvSpPr>
      <xdr:spPr>
        <a:xfrm>
          <a:off x="2790825" y="1381125"/>
          <a:ext cx="1314450" cy="304800"/>
        </a:xfrm>
        <a:prstGeom prst="rect">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de-DE" sz="1100"/>
            <a:t>Unternehmen</a:t>
          </a:r>
        </a:p>
      </xdr:txBody>
    </xdr:sp>
    <xdr:clientData/>
  </xdr:twoCellAnchor>
  <xdr:twoCellAnchor>
    <xdr:from>
      <xdr:col>0</xdr:col>
      <xdr:colOff>581025</xdr:colOff>
      <xdr:row>10</xdr:row>
      <xdr:rowOff>28575</xdr:rowOff>
    </xdr:from>
    <xdr:to>
      <xdr:col>2</xdr:col>
      <xdr:colOff>371475</xdr:colOff>
      <xdr:row>11</xdr:row>
      <xdr:rowOff>142875</xdr:rowOff>
    </xdr:to>
    <xdr:sp macro="" textlink="">
      <xdr:nvSpPr>
        <xdr:cNvPr id="6" name="Rechteck 5"/>
        <xdr:cNvSpPr/>
      </xdr:nvSpPr>
      <xdr:spPr>
        <a:xfrm>
          <a:off x="581025" y="2409825"/>
          <a:ext cx="1314450" cy="304800"/>
        </a:xfrm>
        <a:prstGeom prst="rect">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de-DE" sz="1100"/>
            <a:t>Kostenstelle A1</a:t>
          </a:r>
        </a:p>
      </xdr:txBody>
    </xdr:sp>
    <xdr:clientData/>
  </xdr:twoCellAnchor>
  <xdr:twoCellAnchor>
    <xdr:from>
      <xdr:col>2</xdr:col>
      <xdr:colOff>438150</xdr:colOff>
      <xdr:row>10</xdr:row>
      <xdr:rowOff>28575</xdr:rowOff>
    </xdr:from>
    <xdr:to>
      <xdr:col>4</xdr:col>
      <xdr:colOff>228600</xdr:colOff>
      <xdr:row>11</xdr:row>
      <xdr:rowOff>142875</xdr:rowOff>
    </xdr:to>
    <xdr:sp macro="" textlink="">
      <xdr:nvSpPr>
        <xdr:cNvPr id="7" name="Rechteck 6"/>
        <xdr:cNvSpPr/>
      </xdr:nvSpPr>
      <xdr:spPr>
        <a:xfrm>
          <a:off x="1962150" y="2409825"/>
          <a:ext cx="1314450" cy="304800"/>
        </a:xfrm>
        <a:prstGeom prst="rect">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de-DE" sz="1100"/>
            <a:t>Kostenstelle A2</a:t>
          </a:r>
        </a:p>
      </xdr:txBody>
    </xdr:sp>
    <xdr:clientData/>
  </xdr:twoCellAnchor>
  <xdr:twoCellAnchor>
    <xdr:from>
      <xdr:col>4</xdr:col>
      <xdr:colOff>333375</xdr:colOff>
      <xdr:row>10</xdr:row>
      <xdr:rowOff>38100</xdr:rowOff>
    </xdr:from>
    <xdr:to>
      <xdr:col>6</xdr:col>
      <xdr:colOff>123825</xdr:colOff>
      <xdr:row>11</xdr:row>
      <xdr:rowOff>152400</xdr:rowOff>
    </xdr:to>
    <xdr:sp macro="" textlink="">
      <xdr:nvSpPr>
        <xdr:cNvPr id="8" name="Rechteck 7"/>
        <xdr:cNvSpPr/>
      </xdr:nvSpPr>
      <xdr:spPr>
        <a:xfrm>
          <a:off x="3381375" y="2419350"/>
          <a:ext cx="1314450" cy="304800"/>
        </a:xfrm>
        <a:prstGeom prst="rect">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de-DE" sz="1100"/>
            <a:t>Kostenstelle B1</a:t>
          </a:r>
        </a:p>
      </xdr:txBody>
    </xdr:sp>
    <xdr:clientData/>
  </xdr:twoCellAnchor>
  <xdr:twoCellAnchor>
    <xdr:from>
      <xdr:col>6</xdr:col>
      <xdr:colOff>247650</xdr:colOff>
      <xdr:row>10</xdr:row>
      <xdr:rowOff>38100</xdr:rowOff>
    </xdr:from>
    <xdr:to>
      <xdr:col>8</xdr:col>
      <xdr:colOff>38100</xdr:colOff>
      <xdr:row>11</xdr:row>
      <xdr:rowOff>152400</xdr:rowOff>
    </xdr:to>
    <xdr:sp macro="" textlink="">
      <xdr:nvSpPr>
        <xdr:cNvPr id="9" name="Rechteck 8"/>
        <xdr:cNvSpPr/>
      </xdr:nvSpPr>
      <xdr:spPr>
        <a:xfrm>
          <a:off x="4819650" y="2419350"/>
          <a:ext cx="1314450" cy="304800"/>
        </a:xfrm>
        <a:prstGeom prst="rect">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de-DE" sz="1100"/>
            <a:t>Kostenstelle B2</a:t>
          </a:r>
        </a:p>
      </xdr:txBody>
    </xdr:sp>
    <xdr:clientData/>
  </xdr:twoCellAnchor>
  <xdr:twoCellAnchor>
    <xdr:from>
      <xdr:col>5</xdr:col>
      <xdr:colOff>19050</xdr:colOff>
      <xdr:row>7</xdr:row>
      <xdr:rowOff>76200</xdr:rowOff>
    </xdr:from>
    <xdr:to>
      <xdr:col>6</xdr:col>
      <xdr:colOff>571500</xdr:colOff>
      <xdr:row>9</xdr:row>
      <xdr:rowOff>0</xdr:rowOff>
    </xdr:to>
    <xdr:sp macro="" textlink="">
      <xdr:nvSpPr>
        <xdr:cNvPr id="10" name="Rechteck 9"/>
        <xdr:cNvSpPr/>
      </xdr:nvSpPr>
      <xdr:spPr>
        <a:xfrm>
          <a:off x="3829050" y="1885950"/>
          <a:ext cx="1314450" cy="304800"/>
        </a:xfrm>
        <a:prstGeom prst="rect">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de-DE" sz="1100"/>
            <a:t>Bereich B</a:t>
          </a:r>
        </a:p>
      </xdr:txBody>
    </xdr:sp>
    <xdr:clientData/>
  </xdr:twoCellAnchor>
  <xdr:twoCellAnchor>
    <xdr:from>
      <xdr:col>2</xdr:col>
      <xdr:colOff>409575</xdr:colOff>
      <xdr:row>7</xdr:row>
      <xdr:rowOff>66675</xdr:rowOff>
    </xdr:from>
    <xdr:to>
      <xdr:col>4</xdr:col>
      <xdr:colOff>200025</xdr:colOff>
      <xdr:row>8</xdr:row>
      <xdr:rowOff>180975</xdr:rowOff>
    </xdr:to>
    <xdr:sp macro="" textlink="">
      <xdr:nvSpPr>
        <xdr:cNvPr id="11" name="Rechteck 10"/>
        <xdr:cNvSpPr/>
      </xdr:nvSpPr>
      <xdr:spPr>
        <a:xfrm>
          <a:off x="1933575" y="1876425"/>
          <a:ext cx="1314450" cy="304800"/>
        </a:xfrm>
        <a:prstGeom prst="rect">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de-DE" sz="1100"/>
            <a:t>Bereich A</a:t>
          </a:r>
        </a:p>
      </xdr:txBody>
    </xdr:sp>
    <xdr:clientData/>
  </xdr:twoCellAnchor>
  <xdr:twoCellAnchor>
    <xdr:from>
      <xdr:col>4</xdr:col>
      <xdr:colOff>400050</xdr:colOff>
      <xdr:row>6</xdr:row>
      <xdr:rowOff>66674</xdr:rowOff>
    </xdr:from>
    <xdr:to>
      <xdr:col>5</xdr:col>
      <xdr:colOff>676275</xdr:colOff>
      <xdr:row>7</xdr:row>
      <xdr:rowOff>76199</xdr:rowOff>
    </xdr:to>
    <xdr:cxnSp macro="">
      <xdr:nvCxnSpPr>
        <xdr:cNvPr id="13" name="Gerade Verbindung 12"/>
        <xdr:cNvCxnSpPr>
          <a:stCxn id="5" idx="2"/>
          <a:endCxn id="10" idx="0"/>
        </xdr:cNvCxnSpPr>
      </xdr:nvCxnSpPr>
      <xdr:spPr>
        <a:xfrm rot="16200000" flipH="1">
          <a:off x="3867150" y="1266824"/>
          <a:ext cx="200025" cy="10382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304800</xdr:colOff>
      <xdr:row>6</xdr:row>
      <xdr:rowOff>66675</xdr:rowOff>
    </xdr:from>
    <xdr:to>
      <xdr:col>4</xdr:col>
      <xdr:colOff>400050</xdr:colOff>
      <xdr:row>7</xdr:row>
      <xdr:rowOff>66675</xdr:rowOff>
    </xdr:to>
    <xdr:cxnSp macro="">
      <xdr:nvCxnSpPr>
        <xdr:cNvPr id="15" name="Gerade Verbindung 14"/>
        <xdr:cNvCxnSpPr>
          <a:stCxn id="5" idx="2"/>
          <a:endCxn id="11" idx="0"/>
        </xdr:cNvCxnSpPr>
      </xdr:nvCxnSpPr>
      <xdr:spPr>
        <a:xfrm rot="5400000">
          <a:off x="2924175" y="1352550"/>
          <a:ext cx="190500" cy="8572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476250</xdr:colOff>
      <xdr:row>8</xdr:row>
      <xdr:rowOff>180975</xdr:rowOff>
    </xdr:from>
    <xdr:to>
      <xdr:col>3</xdr:col>
      <xdr:colOff>304800</xdr:colOff>
      <xdr:row>10</xdr:row>
      <xdr:rowOff>28575</xdr:rowOff>
    </xdr:to>
    <xdr:cxnSp macro="">
      <xdr:nvCxnSpPr>
        <xdr:cNvPr id="17" name="Gerade Verbindung 16"/>
        <xdr:cNvCxnSpPr>
          <a:stCxn id="11" idx="2"/>
          <a:endCxn id="6" idx="0"/>
        </xdr:cNvCxnSpPr>
      </xdr:nvCxnSpPr>
      <xdr:spPr>
        <a:xfrm rot="5400000">
          <a:off x="1800225" y="1619250"/>
          <a:ext cx="228600" cy="13525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304799</xdr:colOff>
      <xdr:row>8</xdr:row>
      <xdr:rowOff>180975</xdr:rowOff>
    </xdr:from>
    <xdr:to>
      <xdr:col>3</xdr:col>
      <xdr:colOff>333374</xdr:colOff>
      <xdr:row>10</xdr:row>
      <xdr:rowOff>28575</xdr:rowOff>
    </xdr:to>
    <xdr:cxnSp macro="">
      <xdr:nvCxnSpPr>
        <xdr:cNvPr id="19" name="Gerade Verbindung 18"/>
        <xdr:cNvCxnSpPr>
          <a:stCxn id="11" idx="2"/>
          <a:endCxn id="7" idx="0"/>
        </xdr:cNvCxnSpPr>
      </xdr:nvCxnSpPr>
      <xdr:spPr>
        <a:xfrm rot="16200000" flipH="1">
          <a:off x="2490787" y="2281237"/>
          <a:ext cx="228600" cy="285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228600</xdr:colOff>
      <xdr:row>9</xdr:row>
      <xdr:rowOff>1</xdr:rowOff>
    </xdr:from>
    <xdr:to>
      <xdr:col>5</xdr:col>
      <xdr:colOff>676275</xdr:colOff>
      <xdr:row>10</xdr:row>
      <xdr:rowOff>38101</xdr:rowOff>
    </xdr:to>
    <xdr:cxnSp macro="">
      <xdr:nvCxnSpPr>
        <xdr:cNvPr id="21" name="Gerade Verbindung 20"/>
        <xdr:cNvCxnSpPr>
          <a:stCxn id="10" idx="2"/>
          <a:endCxn id="8" idx="0"/>
        </xdr:cNvCxnSpPr>
      </xdr:nvCxnSpPr>
      <xdr:spPr>
        <a:xfrm rot="5400000">
          <a:off x="4148138" y="2081213"/>
          <a:ext cx="228600" cy="4476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676275</xdr:colOff>
      <xdr:row>9</xdr:row>
      <xdr:rowOff>0</xdr:rowOff>
    </xdr:from>
    <xdr:to>
      <xdr:col>7</xdr:col>
      <xdr:colOff>142875</xdr:colOff>
      <xdr:row>10</xdr:row>
      <xdr:rowOff>38100</xdr:rowOff>
    </xdr:to>
    <xdr:cxnSp macro="">
      <xdr:nvCxnSpPr>
        <xdr:cNvPr id="23" name="Gerade Verbindung 22"/>
        <xdr:cNvCxnSpPr>
          <a:stCxn id="10" idx="2"/>
          <a:endCxn id="9" idx="0"/>
        </xdr:cNvCxnSpPr>
      </xdr:nvCxnSpPr>
      <xdr:spPr>
        <a:xfrm rot="16200000" flipH="1">
          <a:off x="4867275" y="1809750"/>
          <a:ext cx="228600" cy="9906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609599</xdr:colOff>
      <xdr:row>12</xdr:row>
      <xdr:rowOff>104775</xdr:rowOff>
    </xdr:from>
    <xdr:to>
      <xdr:col>1</xdr:col>
      <xdr:colOff>257174</xdr:colOff>
      <xdr:row>14</xdr:row>
      <xdr:rowOff>28575</xdr:rowOff>
    </xdr:to>
    <xdr:sp macro="" textlink="">
      <xdr:nvSpPr>
        <xdr:cNvPr id="35" name="Rechteck 34"/>
        <xdr:cNvSpPr/>
      </xdr:nvSpPr>
      <xdr:spPr>
        <a:xfrm>
          <a:off x="609599" y="2867025"/>
          <a:ext cx="409575" cy="304800"/>
        </a:xfrm>
        <a:prstGeom prst="rect">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de-DE" sz="1100"/>
            <a:t>I</a:t>
          </a:r>
        </a:p>
      </xdr:txBody>
    </xdr:sp>
    <xdr:clientData/>
  </xdr:twoCellAnchor>
  <xdr:twoCellAnchor>
    <xdr:from>
      <xdr:col>1</xdr:col>
      <xdr:colOff>676275</xdr:colOff>
      <xdr:row>12</xdr:row>
      <xdr:rowOff>76200</xdr:rowOff>
    </xdr:from>
    <xdr:to>
      <xdr:col>2</xdr:col>
      <xdr:colOff>276225</xdr:colOff>
      <xdr:row>14</xdr:row>
      <xdr:rowOff>0</xdr:rowOff>
    </xdr:to>
    <xdr:sp macro="" textlink="">
      <xdr:nvSpPr>
        <xdr:cNvPr id="36" name="Rechteck 35"/>
        <xdr:cNvSpPr/>
      </xdr:nvSpPr>
      <xdr:spPr>
        <a:xfrm>
          <a:off x="1438275" y="2838450"/>
          <a:ext cx="361950" cy="304800"/>
        </a:xfrm>
        <a:prstGeom prst="rect">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de-DE" sz="1100"/>
            <a:t>II</a:t>
          </a:r>
        </a:p>
      </xdr:txBody>
    </xdr:sp>
    <xdr:clientData/>
  </xdr:twoCellAnchor>
  <xdr:twoCellAnchor>
    <xdr:from>
      <xdr:col>2</xdr:col>
      <xdr:colOff>495299</xdr:colOff>
      <xdr:row>12</xdr:row>
      <xdr:rowOff>123825</xdr:rowOff>
    </xdr:from>
    <xdr:to>
      <xdr:col>3</xdr:col>
      <xdr:colOff>123824</xdr:colOff>
      <xdr:row>14</xdr:row>
      <xdr:rowOff>47625</xdr:rowOff>
    </xdr:to>
    <xdr:sp macro="" textlink="">
      <xdr:nvSpPr>
        <xdr:cNvPr id="37" name="Rechteck 36"/>
        <xdr:cNvSpPr/>
      </xdr:nvSpPr>
      <xdr:spPr>
        <a:xfrm>
          <a:off x="2019299" y="2886075"/>
          <a:ext cx="390525" cy="304800"/>
        </a:xfrm>
        <a:prstGeom prst="rect">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de-DE" sz="1100"/>
            <a:t>III</a:t>
          </a:r>
        </a:p>
      </xdr:txBody>
    </xdr:sp>
    <xdr:clientData/>
  </xdr:twoCellAnchor>
  <xdr:twoCellAnchor>
    <xdr:from>
      <xdr:col>3</xdr:col>
      <xdr:colOff>400050</xdr:colOff>
      <xdr:row>12</xdr:row>
      <xdr:rowOff>95250</xdr:rowOff>
    </xdr:from>
    <xdr:to>
      <xdr:col>4</xdr:col>
      <xdr:colOff>57150</xdr:colOff>
      <xdr:row>14</xdr:row>
      <xdr:rowOff>19050</xdr:rowOff>
    </xdr:to>
    <xdr:sp macro="" textlink="">
      <xdr:nvSpPr>
        <xdr:cNvPr id="38" name="Rechteck 37"/>
        <xdr:cNvSpPr/>
      </xdr:nvSpPr>
      <xdr:spPr>
        <a:xfrm>
          <a:off x="2686050" y="2857500"/>
          <a:ext cx="419100" cy="304800"/>
        </a:xfrm>
        <a:prstGeom prst="rect">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de-DE" sz="1100"/>
            <a:t>IV</a:t>
          </a:r>
        </a:p>
      </xdr:txBody>
    </xdr:sp>
    <xdr:clientData/>
  </xdr:twoCellAnchor>
  <xdr:twoCellAnchor>
    <xdr:from>
      <xdr:col>4</xdr:col>
      <xdr:colOff>400050</xdr:colOff>
      <xdr:row>12</xdr:row>
      <xdr:rowOff>76200</xdr:rowOff>
    </xdr:from>
    <xdr:to>
      <xdr:col>5</xdr:col>
      <xdr:colOff>19050</xdr:colOff>
      <xdr:row>14</xdr:row>
      <xdr:rowOff>0</xdr:rowOff>
    </xdr:to>
    <xdr:sp macro="" textlink="">
      <xdr:nvSpPr>
        <xdr:cNvPr id="39" name="Rechteck 38"/>
        <xdr:cNvSpPr/>
      </xdr:nvSpPr>
      <xdr:spPr>
        <a:xfrm>
          <a:off x="3448050" y="2838450"/>
          <a:ext cx="381000" cy="304800"/>
        </a:xfrm>
        <a:prstGeom prst="rect">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de-DE" sz="1100"/>
            <a:t>V</a:t>
          </a:r>
        </a:p>
      </xdr:txBody>
    </xdr:sp>
    <xdr:clientData/>
  </xdr:twoCellAnchor>
  <xdr:twoCellAnchor>
    <xdr:from>
      <xdr:col>5</xdr:col>
      <xdr:colOff>438150</xdr:colOff>
      <xdr:row>12</xdr:row>
      <xdr:rowOff>76200</xdr:rowOff>
    </xdr:from>
    <xdr:to>
      <xdr:col>6</xdr:col>
      <xdr:colOff>85725</xdr:colOff>
      <xdr:row>14</xdr:row>
      <xdr:rowOff>0</xdr:rowOff>
    </xdr:to>
    <xdr:sp macro="" textlink="">
      <xdr:nvSpPr>
        <xdr:cNvPr id="40" name="Rechteck 39"/>
        <xdr:cNvSpPr/>
      </xdr:nvSpPr>
      <xdr:spPr>
        <a:xfrm>
          <a:off x="4248150" y="2838450"/>
          <a:ext cx="409575" cy="304800"/>
        </a:xfrm>
        <a:prstGeom prst="rect">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de-DE" sz="1100"/>
            <a:t>VI</a:t>
          </a:r>
        </a:p>
      </xdr:txBody>
    </xdr:sp>
    <xdr:clientData/>
  </xdr:twoCellAnchor>
  <xdr:twoCellAnchor>
    <xdr:from>
      <xdr:col>6</xdr:col>
      <xdr:colOff>295274</xdr:colOff>
      <xdr:row>12</xdr:row>
      <xdr:rowOff>85725</xdr:rowOff>
    </xdr:from>
    <xdr:to>
      <xdr:col>6</xdr:col>
      <xdr:colOff>685799</xdr:colOff>
      <xdr:row>14</xdr:row>
      <xdr:rowOff>9525</xdr:rowOff>
    </xdr:to>
    <xdr:sp macro="" textlink="">
      <xdr:nvSpPr>
        <xdr:cNvPr id="41" name="Rechteck 40"/>
        <xdr:cNvSpPr/>
      </xdr:nvSpPr>
      <xdr:spPr>
        <a:xfrm>
          <a:off x="4867274" y="2847975"/>
          <a:ext cx="390525" cy="304800"/>
        </a:xfrm>
        <a:prstGeom prst="rect">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de-DE" sz="1100"/>
            <a:t>VII</a:t>
          </a:r>
        </a:p>
      </xdr:txBody>
    </xdr:sp>
    <xdr:clientData/>
  </xdr:twoCellAnchor>
  <xdr:twoCellAnchor>
    <xdr:from>
      <xdr:col>7</xdr:col>
      <xdr:colOff>342900</xdr:colOff>
      <xdr:row>12</xdr:row>
      <xdr:rowOff>85725</xdr:rowOff>
    </xdr:from>
    <xdr:to>
      <xdr:col>7</xdr:col>
      <xdr:colOff>723900</xdr:colOff>
      <xdr:row>14</xdr:row>
      <xdr:rowOff>9525</xdr:rowOff>
    </xdr:to>
    <xdr:sp macro="" textlink="">
      <xdr:nvSpPr>
        <xdr:cNvPr id="42" name="Rechteck 41"/>
        <xdr:cNvSpPr/>
      </xdr:nvSpPr>
      <xdr:spPr>
        <a:xfrm>
          <a:off x="5676900" y="2847975"/>
          <a:ext cx="381000" cy="304800"/>
        </a:xfrm>
        <a:prstGeom prst="rect">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de-DE" sz="1100"/>
            <a:t>VIII</a:t>
          </a:r>
        </a:p>
      </xdr:txBody>
    </xdr:sp>
    <xdr:clientData/>
  </xdr:twoCellAnchor>
  <xdr:twoCellAnchor>
    <xdr:from>
      <xdr:col>1</xdr:col>
      <xdr:colOff>52387</xdr:colOff>
      <xdr:row>11</xdr:row>
      <xdr:rowOff>142876</xdr:rowOff>
    </xdr:from>
    <xdr:to>
      <xdr:col>1</xdr:col>
      <xdr:colOff>476250</xdr:colOff>
      <xdr:row>12</xdr:row>
      <xdr:rowOff>104776</xdr:rowOff>
    </xdr:to>
    <xdr:cxnSp macro="">
      <xdr:nvCxnSpPr>
        <xdr:cNvPr id="44" name="Gerade Verbindung 43"/>
        <xdr:cNvCxnSpPr>
          <a:stCxn id="6" idx="2"/>
          <a:endCxn id="35" idx="0"/>
        </xdr:cNvCxnSpPr>
      </xdr:nvCxnSpPr>
      <xdr:spPr>
        <a:xfrm rot="5400000">
          <a:off x="950119" y="2578894"/>
          <a:ext cx="152400" cy="4238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476251</xdr:colOff>
      <xdr:row>11</xdr:row>
      <xdr:rowOff>142874</xdr:rowOff>
    </xdr:from>
    <xdr:to>
      <xdr:col>2</xdr:col>
      <xdr:colOff>95251</xdr:colOff>
      <xdr:row>12</xdr:row>
      <xdr:rowOff>76199</xdr:rowOff>
    </xdr:to>
    <xdr:cxnSp macro="">
      <xdr:nvCxnSpPr>
        <xdr:cNvPr id="46" name="Gerade Verbindung 45"/>
        <xdr:cNvCxnSpPr>
          <a:stCxn id="6" idx="2"/>
          <a:endCxn id="36" idx="0"/>
        </xdr:cNvCxnSpPr>
      </xdr:nvCxnSpPr>
      <xdr:spPr>
        <a:xfrm rot="16200000" flipH="1">
          <a:off x="1366838" y="2586037"/>
          <a:ext cx="123825" cy="381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690562</xdr:colOff>
      <xdr:row>11</xdr:row>
      <xdr:rowOff>142876</xdr:rowOff>
    </xdr:from>
    <xdr:to>
      <xdr:col>3</xdr:col>
      <xdr:colOff>333375</xdr:colOff>
      <xdr:row>12</xdr:row>
      <xdr:rowOff>123826</xdr:rowOff>
    </xdr:to>
    <xdr:cxnSp macro="">
      <xdr:nvCxnSpPr>
        <xdr:cNvPr id="48" name="Gerade Verbindung 47"/>
        <xdr:cNvCxnSpPr>
          <a:stCxn id="7" idx="2"/>
          <a:endCxn id="37" idx="0"/>
        </xdr:cNvCxnSpPr>
      </xdr:nvCxnSpPr>
      <xdr:spPr>
        <a:xfrm rot="5400000">
          <a:off x="2331244" y="2597944"/>
          <a:ext cx="171450" cy="40481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333375</xdr:colOff>
      <xdr:row>11</xdr:row>
      <xdr:rowOff>142874</xdr:rowOff>
    </xdr:from>
    <xdr:to>
      <xdr:col>3</xdr:col>
      <xdr:colOff>609600</xdr:colOff>
      <xdr:row>12</xdr:row>
      <xdr:rowOff>95249</xdr:rowOff>
    </xdr:to>
    <xdr:cxnSp macro="">
      <xdr:nvCxnSpPr>
        <xdr:cNvPr id="50" name="Gerade Verbindung 49"/>
        <xdr:cNvCxnSpPr>
          <a:stCxn id="7" idx="2"/>
          <a:endCxn id="38" idx="0"/>
        </xdr:cNvCxnSpPr>
      </xdr:nvCxnSpPr>
      <xdr:spPr>
        <a:xfrm rot="16200000" flipH="1">
          <a:off x="2686050" y="2647949"/>
          <a:ext cx="142875" cy="2762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590550</xdr:colOff>
      <xdr:row>11</xdr:row>
      <xdr:rowOff>152400</xdr:rowOff>
    </xdr:from>
    <xdr:to>
      <xdr:col>5</xdr:col>
      <xdr:colOff>228600</xdr:colOff>
      <xdr:row>12</xdr:row>
      <xdr:rowOff>76200</xdr:rowOff>
    </xdr:to>
    <xdr:cxnSp macro="">
      <xdr:nvCxnSpPr>
        <xdr:cNvPr id="52" name="Gerade Verbindung 51"/>
        <xdr:cNvCxnSpPr>
          <a:stCxn id="8" idx="2"/>
          <a:endCxn id="39" idx="0"/>
        </xdr:cNvCxnSpPr>
      </xdr:nvCxnSpPr>
      <xdr:spPr>
        <a:xfrm rot="5400000">
          <a:off x="3781425" y="2581275"/>
          <a:ext cx="114300" cy="400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228600</xdr:colOff>
      <xdr:row>11</xdr:row>
      <xdr:rowOff>152400</xdr:rowOff>
    </xdr:from>
    <xdr:to>
      <xdr:col>5</xdr:col>
      <xdr:colOff>642938</xdr:colOff>
      <xdr:row>12</xdr:row>
      <xdr:rowOff>76200</xdr:rowOff>
    </xdr:to>
    <xdr:cxnSp macro="">
      <xdr:nvCxnSpPr>
        <xdr:cNvPr id="54" name="Gerade Verbindung 53"/>
        <xdr:cNvCxnSpPr>
          <a:stCxn id="8" idx="2"/>
          <a:endCxn id="40" idx="0"/>
        </xdr:cNvCxnSpPr>
      </xdr:nvCxnSpPr>
      <xdr:spPr>
        <a:xfrm rot="16200000" flipH="1">
          <a:off x="4188619" y="2574131"/>
          <a:ext cx="114300" cy="41433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490538</xdr:colOff>
      <xdr:row>11</xdr:row>
      <xdr:rowOff>152399</xdr:rowOff>
    </xdr:from>
    <xdr:to>
      <xdr:col>7</xdr:col>
      <xdr:colOff>142876</xdr:colOff>
      <xdr:row>12</xdr:row>
      <xdr:rowOff>85724</xdr:rowOff>
    </xdr:to>
    <xdr:cxnSp macro="">
      <xdr:nvCxnSpPr>
        <xdr:cNvPr id="56" name="Gerade Verbindung 55"/>
        <xdr:cNvCxnSpPr>
          <a:stCxn id="9" idx="2"/>
          <a:endCxn id="41" idx="0"/>
        </xdr:cNvCxnSpPr>
      </xdr:nvCxnSpPr>
      <xdr:spPr>
        <a:xfrm rot="5400000">
          <a:off x="5207794" y="2578893"/>
          <a:ext cx="123825" cy="41433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142875</xdr:colOff>
      <xdr:row>11</xdr:row>
      <xdr:rowOff>152399</xdr:rowOff>
    </xdr:from>
    <xdr:to>
      <xdr:col>7</xdr:col>
      <xdr:colOff>533400</xdr:colOff>
      <xdr:row>12</xdr:row>
      <xdr:rowOff>85724</xdr:rowOff>
    </xdr:to>
    <xdr:cxnSp macro="">
      <xdr:nvCxnSpPr>
        <xdr:cNvPr id="58" name="Gerade Verbindung 57"/>
        <xdr:cNvCxnSpPr>
          <a:stCxn id="9" idx="2"/>
          <a:endCxn id="42" idx="0"/>
        </xdr:cNvCxnSpPr>
      </xdr:nvCxnSpPr>
      <xdr:spPr>
        <a:xfrm rot="16200000" flipH="1">
          <a:off x="5610225" y="2590799"/>
          <a:ext cx="123825" cy="390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638176</xdr:colOff>
      <xdr:row>15</xdr:row>
      <xdr:rowOff>9525</xdr:rowOff>
    </xdr:from>
    <xdr:to>
      <xdr:col>1</xdr:col>
      <xdr:colOff>28576</xdr:colOff>
      <xdr:row>16</xdr:row>
      <xdr:rowOff>85725</xdr:rowOff>
    </xdr:to>
    <xdr:sp macro="" textlink="">
      <xdr:nvSpPr>
        <xdr:cNvPr id="105" name="Rechteck 104"/>
        <xdr:cNvSpPr/>
      </xdr:nvSpPr>
      <xdr:spPr>
        <a:xfrm>
          <a:off x="638176" y="3343275"/>
          <a:ext cx="152400" cy="266700"/>
        </a:xfrm>
        <a:prstGeom prst="rect">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de-DE" sz="1100"/>
            <a:t>1</a:t>
          </a:r>
        </a:p>
      </xdr:txBody>
    </xdr:sp>
    <xdr:clientData/>
  </xdr:twoCellAnchor>
  <xdr:twoCellAnchor>
    <xdr:from>
      <xdr:col>1</xdr:col>
      <xdr:colOff>76201</xdr:colOff>
      <xdr:row>15</xdr:row>
      <xdr:rowOff>9525</xdr:rowOff>
    </xdr:from>
    <xdr:to>
      <xdr:col>1</xdr:col>
      <xdr:colOff>228601</xdr:colOff>
      <xdr:row>16</xdr:row>
      <xdr:rowOff>85725</xdr:rowOff>
    </xdr:to>
    <xdr:sp macro="" textlink="">
      <xdr:nvSpPr>
        <xdr:cNvPr id="106" name="Rechteck 105"/>
        <xdr:cNvSpPr/>
      </xdr:nvSpPr>
      <xdr:spPr>
        <a:xfrm>
          <a:off x="838201" y="3343275"/>
          <a:ext cx="152400" cy="266700"/>
        </a:xfrm>
        <a:prstGeom prst="rect">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de-DE" sz="1100"/>
            <a:t>2</a:t>
          </a:r>
        </a:p>
      </xdr:txBody>
    </xdr:sp>
    <xdr:clientData/>
  </xdr:twoCellAnchor>
  <xdr:twoCellAnchor>
    <xdr:from>
      <xdr:col>1</xdr:col>
      <xdr:colOff>657225</xdr:colOff>
      <xdr:row>15</xdr:row>
      <xdr:rowOff>9525</xdr:rowOff>
    </xdr:from>
    <xdr:to>
      <xdr:col>2</xdr:col>
      <xdr:colOff>66675</xdr:colOff>
      <xdr:row>16</xdr:row>
      <xdr:rowOff>85725</xdr:rowOff>
    </xdr:to>
    <xdr:sp macro="" textlink="">
      <xdr:nvSpPr>
        <xdr:cNvPr id="107" name="Rechteck 106"/>
        <xdr:cNvSpPr/>
      </xdr:nvSpPr>
      <xdr:spPr>
        <a:xfrm>
          <a:off x="1419225" y="3343275"/>
          <a:ext cx="171450" cy="266700"/>
        </a:xfrm>
        <a:prstGeom prst="rect">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de-DE" sz="1100"/>
            <a:t>3</a:t>
          </a:r>
        </a:p>
      </xdr:txBody>
    </xdr:sp>
    <xdr:clientData/>
  </xdr:twoCellAnchor>
  <xdr:twoCellAnchor>
    <xdr:from>
      <xdr:col>2</xdr:col>
      <xdr:colOff>133350</xdr:colOff>
      <xdr:row>15</xdr:row>
      <xdr:rowOff>9525</xdr:rowOff>
    </xdr:from>
    <xdr:to>
      <xdr:col>2</xdr:col>
      <xdr:colOff>276225</xdr:colOff>
      <xdr:row>16</xdr:row>
      <xdr:rowOff>85725</xdr:rowOff>
    </xdr:to>
    <xdr:sp macro="" textlink="">
      <xdr:nvSpPr>
        <xdr:cNvPr id="108" name="Rechteck 107"/>
        <xdr:cNvSpPr/>
      </xdr:nvSpPr>
      <xdr:spPr>
        <a:xfrm>
          <a:off x="1657350" y="3343275"/>
          <a:ext cx="142875" cy="266700"/>
        </a:xfrm>
        <a:prstGeom prst="rect">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de-DE" sz="1100"/>
            <a:t>4</a:t>
          </a:r>
        </a:p>
      </xdr:txBody>
    </xdr:sp>
    <xdr:clientData/>
  </xdr:twoCellAnchor>
  <xdr:twoCellAnchor>
    <xdr:from>
      <xdr:col>2</xdr:col>
      <xdr:colOff>485775</xdr:colOff>
      <xdr:row>15</xdr:row>
      <xdr:rowOff>19050</xdr:rowOff>
    </xdr:from>
    <xdr:to>
      <xdr:col>2</xdr:col>
      <xdr:colOff>628650</xdr:colOff>
      <xdr:row>16</xdr:row>
      <xdr:rowOff>95250</xdr:rowOff>
    </xdr:to>
    <xdr:sp macro="" textlink="">
      <xdr:nvSpPr>
        <xdr:cNvPr id="109" name="Rechteck 108"/>
        <xdr:cNvSpPr/>
      </xdr:nvSpPr>
      <xdr:spPr>
        <a:xfrm>
          <a:off x="2009775" y="3352800"/>
          <a:ext cx="142875" cy="266700"/>
        </a:xfrm>
        <a:prstGeom prst="rect">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de-DE" sz="1100"/>
            <a:t>5</a:t>
          </a:r>
        </a:p>
      </xdr:txBody>
    </xdr:sp>
    <xdr:clientData/>
  </xdr:twoCellAnchor>
  <xdr:twoCellAnchor>
    <xdr:from>
      <xdr:col>2</xdr:col>
      <xdr:colOff>752475</xdr:colOff>
      <xdr:row>15</xdr:row>
      <xdr:rowOff>19050</xdr:rowOff>
    </xdr:from>
    <xdr:to>
      <xdr:col>3</xdr:col>
      <xdr:colOff>142875</xdr:colOff>
      <xdr:row>16</xdr:row>
      <xdr:rowOff>95250</xdr:rowOff>
    </xdr:to>
    <xdr:sp macro="" textlink="">
      <xdr:nvSpPr>
        <xdr:cNvPr id="110" name="Rechteck 109"/>
        <xdr:cNvSpPr/>
      </xdr:nvSpPr>
      <xdr:spPr>
        <a:xfrm>
          <a:off x="2276475" y="3352800"/>
          <a:ext cx="152400" cy="266700"/>
        </a:xfrm>
        <a:prstGeom prst="rect">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de-DE" sz="1100"/>
            <a:t>6</a:t>
          </a:r>
        </a:p>
      </xdr:txBody>
    </xdr:sp>
    <xdr:clientData/>
  </xdr:twoCellAnchor>
  <xdr:twoCellAnchor>
    <xdr:from>
      <xdr:col>3</xdr:col>
      <xdr:colOff>419101</xdr:colOff>
      <xdr:row>15</xdr:row>
      <xdr:rowOff>9525</xdr:rowOff>
    </xdr:from>
    <xdr:to>
      <xdr:col>3</xdr:col>
      <xdr:colOff>571501</xdr:colOff>
      <xdr:row>16</xdr:row>
      <xdr:rowOff>85725</xdr:rowOff>
    </xdr:to>
    <xdr:sp macro="" textlink="">
      <xdr:nvSpPr>
        <xdr:cNvPr id="111" name="Rechteck 110"/>
        <xdr:cNvSpPr/>
      </xdr:nvSpPr>
      <xdr:spPr>
        <a:xfrm>
          <a:off x="2705101" y="3343275"/>
          <a:ext cx="152400" cy="266700"/>
        </a:xfrm>
        <a:prstGeom prst="rect">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de-DE" sz="1100"/>
            <a:t>7</a:t>
          </a:r>
        </a:p>
      </xdr:txBody>
    </xdr:sp>
    <xdr:clientData/>
  </xdr:twoCellAnchor>
  <xdr:twoCellAnchor>
    <xdr:from>
      <xdr:col>4</xdr:col>
      <xdr:colOff>285750</xdr:colOff>
      <xdr:row>15</xdr:row>
      <xdr:rowOff>19050</xdr:rowOff>
    </xdr:from>
    <xdr:to>
      <xdr:col>4</xdr:col>
      <xdr:colOff>428625</xdr:colOff>
      <xdr:row>16</xdr:row>
      <xdr:rowOff>95250</xdr:rowOff>
    </xdr:to>
    <xdr:sp macro="" textlink="">
      <xdr:nvSpPr>
        <xdr:cNvPr id="112" name="Rechteck 111"/>
        <xdr:cNvSpPr/>
      </xdr:nvSpPr>
      <xdr:spPr>
        <a:xfrm>
          <a:off x="3333750" y="3352800"/>
          <a:ext cx="142875" cy="266700"/>
        </a:xfrm>
        <a:prstGeom prst="rect">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de-DE" sz="1100"/>
            <a:t>9</a:t>
          </a:r>
        </a:p>
      </xdr:txBody>
    </xdr:sp>
    <xdr:clientData/>
  </xdr:twoCellAnchor>
  <xdr:twoCellAnchor>
    <xdr:from>
      <xdr:col>3</xdr:col>
      <xdr:colOff>714375</xdr:colOff>
      <xdr:row>15</xdr:row>
      <xdr:rowOff>9525</xdr:rowOff>
    </xdr:from>
    <xdr:to>
      <xdr:col>4</xdr:col>
      <xdr:colOff>95250</xdr:colOff>
      <xdr:row>16</xdr:row>
      <xdr:rowOff>85725</xdr:rowOff>
    </xdr:to>
    <xdr:sp macro="" textlink="">
      <xdr:nvSpPr>
        <xdr:cNvPr id="113" name="Rechteck 112"/>
        <xdr:cNvSpPr/>
      </xdr:nvSpPr>
      <xdr:spPr>
        <a:xfrm>
          <a:off x="3000375" y="3343275"/>
          <a:ext cx="142875" cy="266700"/>
        </a:xfrm>
        <a:prstGeom prst="rect">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de-DE" sz="1100"/>
            <a:t>8</a:t>
          </a:r>
        </a:p>
      </xdr:txBody>
    </xdr:sp>
    <xdr:clientData/>
  </xdr:twoCellAnchor>
  <xdr:twoCellAnchor>
    <xdr:from>
      <xdr:col>4</xdr:col>
      <xdr:colOff>485774</xdr:colOff>
      <xdr:row>15</xdr:row>
      <xdr:rowOff>9525</xdr:rowOff>
    </xdr:from>
    <xdr:to>
      <xdr:col>5</xdr:col>
      <xdr:colOff>57149</xdr:colOff>
      <xdr:row>16</xdr:row>
      <xdr:rowOff>85725</xdr:rowOff>
    </xdr:to>
    <xdr:sp macro="" textlink="">
      <xdr:nvSpPr>
        <xdr:cNvPr id="114" name="Rechteck 113"/>
        <xdr:cNvSpPr/>
      </xdr:nvSpPr>
      <xdr:spPr>
        <a:xfrm>
          <a:off x="3533774" y="3343275"/>
          <a:ext cx="333375" cy="266700"/>
        </a:xfrm>
        <a:prstGeom prst="rect">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de-DE" sz="1050"/>
            <a:t>10</a:t>
          </a:r>
        </a:p>
      </xdr:txBody>
    </xdr:sp>
    <xdr:clientData/>
  </xdr:twoCellAnchor>
  <xdr:twoCellAnchor>
    <xdr:from>
      <xdr:col>5</xdr:col>
      <xdr:colOff>95250</xdr:colOff>
      <xdr:row>15</xdr:row>
      <xdr:rowOff>9525</xdr:rowOff>
    </xdr:from>
    <xdr:to>
      <xdr:col>5</xdr:col>
      <xdr:colOff>495299</xdr:colOff>
      <xdr:row>16</xdr:row>
      <xdr:rowOff>85725</xdr:rowOff>
    </xdr:to>
    <xdr:sp macro="" textlink="">
      <xdr:nvSpPr>
        <xdr:cNvPr id="115" name="Rechteck 114"/>
        <xdr:cNvSpPr/>
      </xdr:nvSpPr>
      <xdr:spPr>
        <a:xfrm>
          <a:off x="3905250" y="3343275"/>
          <a:ext cx="400049" cy="266700"/>
        </a:xfrm>
        <a:prstGeom prst="rect">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de-DE" sz="1050"/>
            <a:t>11</a:t>
          </a:r>
        </a:p>
      </xdr:txBody>
    </xdr:sp>
    <xdr:clientData/>
  </xdr:twoCellAnchor>
  <xdr:twoCellAnchor>
    <xdr:from>
      <xdr:col>5</xdr:col>
      <xdr:colOff>523875</xdr:colOff>
      <xdr:row>15</xdr:row>
      <xdr:rowOff>9524</xdr:rowOff>
    </xdr:from>
    <xdr:to>
      <xdr:col>6</xdr:col>
      <xdr:colOff>114301</xdr:colOff>
      <xdr:row>16</xdr:row>
      <xdr:rowOff>95249</xdr:rowOff>
    </xdr:to>
    <xdr:sp macro="" textlink="">
      <xdr:nvSpPr>
        <xdr:cNvPr id="116" name="Rechteck 115"/>
        <xdr:cNvSpPr/>
      </xdr:nvSpPr>
      <xdr:spPr>
        <a:xfrm>
          <a:off x="4333875" y="3343274"/>
          <a:ext cx="352426" cy="276225"/>
        </a:xfrm>
        <a:prstGeom prst="rect">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de-DE" sz="1050"/>
            <a:t>12</a:t>
          </a:r>
        </a:p>
      </xdr:txBody>
    </xdr:sp>
    <xdr:clientData/>
  </xdr:twoCellAnchor>
  <xdr:twoCellAnchor>
    <xdr:from>
      <xdr:col>6</xdr:col>
      <xdr:colOff>133350</xdr:colOff>
      <xdr:row>15</xdr:row>
      <xdr:rowOff>9525</xdr:rowOff>
    </xdr:from>
    <xdr:to>
      <xdr:col>6</xdr:col>
      <xdr:colOff>495300</xdr:colOff>
      <xdr:row>16</xdr:row>
      <xdr:rowOff>104775</xdr:rowOff>
    </xdr:to>
    <xdr:sp macro="" textlink="">
      <xdr:nvSpPr>
        <xdr:cNvPr id="117" name="Rechteck 116"/>
        <xdr:cNvSpPr/>
      </xdr:nvSpPr>
      <xdr:spPr>
        <a:xfrm>
          <a:off x="4705350" y="3343275"/>
          <a:ext cx="361950" cy="285750"/>
        </a:xfrm>
        <a:prstGeom prst="rect">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de-DE" sz="1050"/>
            <a:t>13</a:t>
          </a:r>
        </a:p>
      </xdr:txBody>
    </xdr:sp>
    <xdr:clientData/>
  </xdr:twoCellAnchor>
  <xdr:twoCellAnchor>
    <xdr:from>
      <xdr:col>6</xdr:col>
      <xdr:colOff>533400</xdr:colOff>
      <xdr:row>14</xdr:row>
      <xdr:rowOff>190499</xdr:rowOff>
    </xdr:from>
    <xdr:to>
      <xdr:col>7</xdr:col>
      <xdr:colOff>95250</xdr:colOff>
      <xdr:row>16</xdr:row>
      <xdr:rowOff>104774</xdr:rowOff>
    </xdr:to>
    <xdr:sp macro="" textlink="">
      <xdr:nvSpPr>
        <xdr:cNvPr id="118" name="Rechteck 117"/>
        <xdr:cNvSpPr/>
      </xdr:nvSpPr>
      <xdr:spPr>
        <a:xfrm>
          <a:off x="5105400" y="3333749"/>
          <a:ext cx="323850" cy="295275"/>
        </a:xfrm>
        <a:prstGeom prst="rect">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de-DE" sz="1050"/>
            <a:t>14</a:t>
          </a:r>
        </a:p>
      </xdr:txBody>
    </xdr:sp>
    <xdr:clientData/>
  </xdr:twoCellAnchor>
  <xdr:twoCellAnchor>
    <xdr:from>
      <xdr:col>7</xdr:col>
      <xdr:colOff>123825</xdr:colOff>
      <xdr:row>15</xdr:row>
      <xdr:rowOff>0</xdr:rowOff>
    </xdr:from>
    <xdr:to>
      <xdr:col>7</xdr:col>
      <xdr:colOff>476250</xdr:colOff>
      <xdr:row>16</xdr:row>
      <xdr:rowOff>114300</xdr:rowOff>
    </xdr:to>
    <xdr:sp macro="" textlink="">
      <xdr:nvSpPr>
        <xdr:cNvPr id="119" name="Rechteck 118"/>
        <xdr:cNvSpPr/>
      </xdr:nvSpPr>
      <xdr:spPr>
        <a:xfrm>
          <a:off x="5457825" y="3333750"/>
          <a:ext cx="352425" cy="304800"/>
        </a:xfrm>
        <a:prstGeom prst="rect">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de-DE" sz="900"/>
            <a:t>15</a:t>
          </a:r>
        </a:p>
      </xdr:txBody>
    </xdr:sp>
    <xdr:clientData/>
  </xdr:twoCellAnchor>
  <xdr:twoCellAnchor>
    <xdr:from>
      <xdr:col>7</xdr:col>
      <xdr:colOff>514350</xdr:colOff>
      <xdr:row>14</xdr:row>
      <xdr:rowOff>190499</xdr:rowOff>
    </xdr:from>
    <xdr:to>
      <xdr:col>8</xdr:col>
      <xdr:colOff>57150</xdr:colOff>
      <xdr:row>16</xdr:row>
      <xdr:rowOff>104774</xdr:rowOff>
    </xdr:to>
    <xdr:sp macro="" textlink="">
      <xdr:nvSpPr>
        <xdr:cNvPr id="120" name="Rechteck 119"/>
        <xdr:cNvSpPr/>
      </xdr:nvSpPr>
      <xdr:spPr>
        <a:xfrm>
          <a:off x="5848350" y="3333749"/>
          <a:ext cx="304800" cy="295275"/>
        </a:xfrm>
        <a:prstGeom prst="rect">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de-DE" sz="900"/>
            <a:t>16</a:t>
          </a:r>
        </a:p>
      </xdr:txBody>
    </xdr:sp>
    <xdr:clientData/>
  </xdr:twoCellAnchor>
  <xdr:twoCellAnchor>
    <xdr:from>
      <xdr:col>0</xdr:col>
      <xdr:colOff>714376</xdr:colOff>
      <xdr:row>14</xdr:row>
      <xdr:rowOff>28576</xdr:rowOff>
    </xdr:from>
    <xdr:to>
      <xdr:col>1</xdr:col>
      <xdr:colOff>52387</xdr:colOff>
      <xdr:row>15</xdr:row>
      <xdr:rowOff>9526</xdr:rowOff>
    </xdr:to>
    <xdr:cxnSp macro="">
      <xdr:nvCxnSpPr>
        <xdr:cNvPr id="122" name="Gerade Verbindung 121"/>
        <xdr:cNvCxnSpPr>
          <a:stCxn id="35" idx="2"/>
          <a:endCxn id="105" idx="0"/>
        </xdr:cNvCxnSpPr>
      </xdr:nvCxnSpPr>
      <xdr:spPr>
        <a:xfrm rot="5400000">
          <a:off x="678657" y="3207545"/>
          <a:ext cx="171450" cy="10001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52387</xdr:colOff>
      <xdr:row>14</xdr:row>
      <xdr:rowOff>28575</xdr:rowOff>
    </xdr:from>
    <xdr:to>
      <xdr:col>1</xdr:col>
      <xdr:colOff>152401</xdr:colOff>
      <xdr:row>15</xdr:row>
      <xdr:rowOff>9525</xdr:rowOff>
    </xdr:to>
    <xdr:cxnSp macro="">
      <xdr:nvCxnSpPr>
        <xdr:cNvPr id="128" name="Gerade Verbindung 127"/>
        <xdr:cNvCxnSpPr>
          <a:stCxn id="35" idx="2"/>
          <a:endCxn id="106" idx="0"/>
        </xdr:cNvCxnSpPr>
      </xdr:nvCxnSpPr>
      <xdr:spPr>
        <a:xfrm rot="16200000" flipH="1">
          <a:off x="778669" y="3207543"/>
          <a:ext cx="171450" cy="10001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742951</xdr:colOff>
      <xdr:row>13</xdr:row>
      <xdr:rowOff>190499</xdr:rowOff>
    </xdr:from>
    <xdr:to>
      <xdr:col>2</xdr:col>
      <xdr:colOff>95251</xdr:colOff>
      <xdr:row>15</xdr:row>
      <xdr:rowOff>9524</xdr:rowOff>
    </xdr:to>
    <xdr:cxnSp macro="">
      <xdr:nvCxnSpPr>
        <xdr:cNvPr id="129" name="Gerade Verbindung 128"/>
        <xdr:cNvCxnSpPr>
          <a:stCxn id="36" idx="2"/>
          <a:endCxn id="107" idx="0"/>
        </xdr:cNvCxnSpPr>
      </xdr:nvCxnSpPr>
      <xdr:spPr>
        <a:xfrm rot="5400000">
          <a:off x="1462088" y="3186112"/>
          <a:ext cx="200025" cy="1143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95251</xdr:colOff>
      <xdr:row>13</xdr:row>
      <xdr:rowOff>190499</xdr:rowOff>
    </xdr:from>
    <xdr:to>
      <xdr:col>2</xdr:col>
      <xdr:colOff>204789</xdr:colOff>
      <xdr:row>15</xdr:row>
      <xdr:rowOff>9524</xdr:rowOff>
    </xdr:to>
    <xdr:cxnSp macro="">
      <xdr:nvCxnSpPr>
        <xdr:cNvPr id="130" name="Gerade Verbindung 129"/>
        <xdr:cNvCxnSpPr>
          <a:stCxn id="36" idx="2"/>
          <a:endCxn id="108" idx="0"/>
        </xdr:cNvCxnSpPr>
      </xdr:nvCxnSpPr>
      <xdr:spPr>
        <a:xfrm rot="16200000" flipH="1">
          <a:off x="1574007" y="3188493"/>
          <a:ext cx="200025" cy="10953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557214</xdr:colOff>
      <xdr:row>14</xdr:row>
      <xdr:rowOff>47625</xdr:rowOff>
    </xdr:from>
    <xdr:to>
      <xdr:col>2</xdr:col>
      <xdr:colOff>690563</xdr:colOff>
      <xdr:row>15</xdr:row>
      <xdr:rowOff>19050</xdr:rowOff>
    </xdr:to>
    <xdr:cxnSp macro="">
      <xdr:nvCxnSpPr>
        <xdr:cNvPr id="131" name="Gerade Verbindung 130"/>
        <xdr:cNvCxnSpPr>
          <a:stCxn id="37" idx="2"/>
          <a:endCxn id="109" idx="0"/>
        </xdr:cNvCxnSpPr>
      </xdr:nvCxnSpPr>
      <xdr:spPr>
        <a:xfrm rot="5400000">
          <a:off x="2066926" y="3205163"/>
          <a:ext cx="161925" cy="13334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690562</xdr:colOff>
      <xdr:row>14</xdr:row>
      <xdr:rowOff>47624</xdr:rowOff>
    </xdr:from>
    <xdr:to>
      <xdr:col>3</xdr:col>
      <xdr:colOff>66675</xdr:colOff>
      <xdr:row>15</xdr:row>
      <xdr:rowOff>19049</xdr:rowOff>
    </xdr:to>
    <xdr:cxnSp macro="">
      <xdr:nvCxnSpPr>
        <xdr:cNvPr id="132" name="Gerade Verbindung 131"/>
        <xdr:cNvCxnSpPr>
          <a:stCxn id="37" idx="2"/>
          <a:endCxn id="110" idx="0"/>
        </xdr:cNvCxnSpPr>
      </xdr:nvCxnSpPr>
      <xdr:spPr>
        <a:xfrm rot="16200000" flipH="1">
          <a:off x="2202656" y="3202780"/>
          <a:ext cx="161925" cy="13811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495302</xdr:colOff>
      <xdr:row>14</xdr:row>
      <xdr:rowOff>19050</xdr:rowOff>
    </xdr:from>
    <xdr:to>
      <xdr:col>3</xdr:col>
      <xdr:colOff>609601</xdr:colOff>
      <xdr:row>15</xdr:row>
      <xdr:rowOff>9525</xdr:rowOff>
    </xdr:to>
    <xdr:cxnSp macro="">
      <xdr:nvCxnSpPr>
        <xdr:cNvPr id="133" name="Gerade Verbindung 132"/>
        <xdr:cNvCxnSpPr>
          <a:stCxn id="38" idx="2"/>
          <a:endCxn id="111" idx="0"/>
        </xdr:cNvCxnSpPr>
      </xdr:nvCxnSpPr>
      <xdr:spPr>
        <a:xfrm rot="5400000">
          <a:off x="2747964" y="3195638"/>
          <a:ext cx="180975" cy="11429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609600</xdr:colOff>
      <xdr:row>14</xdr:row>
      <xdr:rowOff>19049</xdr:rowOff>
    </xdr:from>
    <xdr:to>
      <xdr:col>4</xdr:col>
      <xdr:colOff>23813</xdr:colOff>
      <xdr:row>15</xdr:row>
      <xdr:rowOff>9524</xdr:rowOff>
    </xdr:to>
    <xdr:cxnSp macro="">
      <xdr:nvCxnSpPr>
        <xdr:cNvPr id="150" name="Gerade Verbindung 149"/>
        <xdr:cNvCxnSpPr>
          <a:stCxn id="38" idx="2"/>
          <a:endCxn id="113" idx="0"/>
        </xdr:cNvCxnSpPr>
      </xdr:nvCxnSpPr>
      <xdr:spPr>
        <a:xfrm rot="16200000" flipH="1">
          <a:off x="2893219" y="3164680"/>
          <a:ext cx="180975" cy="17621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357188</xdr:colOff>
      <xdr:row>14</xdr:row>
      <xdr:rowOff>0</xdr:rowOff>
    </xdr:from>
    <xdr:to>
      <xdr:col>4</xdr:col>
      <xdr:colOff>590550</xdr:colOff>
      <xdr:row>15</xdr:row>
      <xdr:rowOff>19050</xdr:rowOff>
    </xdr:to>
    <xdr:cxnSp macro="">
      <xdr:nvCxnSpPr>
        <xdr:cNvPr id="151" name="Gerade Verbindung 150"/>
        <xdr:cNvCxnSpPr>
          <a:stCxn id="39" idx="2"/>
          <a:endCxn id="112" idx="0"/>
        </xdr:cNvCxnSpPr>
      </xdr:nvCxnSpPr>
      <xdr:spPr>
        <a:xfrm rot="5400000">
          <a:off x="3417094" y="3131344"/>
          <a:ext cx="209550" cy="23336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590551</xdr:colOff>
      <xdr:row>13</xdr:row>
      <xdr:rowOff>190499</xdr:rowOff>
    </xdr:from>
    <xdr:to>
      <xdr:col>4</xdr:col>
      <xdr:colOff>652463</xdr:colOff>
      <xdr:row>15</xdr:row>
      <xdr:rowOff>9524</xdr:rowOff>
    </xdr:to>
    <xdr:cxnSp macro="">
      <xdr:nvCxnSpPr>
        <xdr:cNvPr id="152" name="Gerade Verbindung 151"/>
        <xdr:cNvCxnSpPr>
          <a:stCxn id="39" idx="2"/>
          <a:endCxn id="114" idx="0"/>
        </xdr:cNvCxnSpPr>
      </xdr:nvCxnSpPr>
      <xdr:spPr>
        <a:xfrm rot="16200000" flipH="1">
          <a:off x="3569494" y="3212306"/>
          <a:ext cx="200025" cy="6191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642938</xdr:colOff>
      <xdr:row>14</xdr:row>
      <xdr:rowOff>0</xdr:rowOff>
    </xdr:from>
    <xdr:to>
      <xdr:col>5</xdr:col>
      <xdr:colOff>700088</xdr:colOff>
      <xdr:row>15</xdr:row>
      <xdr:rowOff>9524</xdr:rowOff>
    </xdr:to>
    <xdr:cxnSp macro="">
      <xdr:nvCxnSpPr>
        <xdr:cNvPr id="153" name="Gerade Verbindung 152"/>
        <xdr:cNvCxnSpPr>
          <a:stCxn id="40" idx="2"/>
          <a:endCxn id="116" idx="0"/>
        </xdr:cNvCxnSpPr>
      </xdr:nvCxnSpPr>
      <xdr:spPr>
        <a:xfrm rot="16200000" flipH="1">
          <a:off x="4381501" y="3214687"/>
          <a:ext cx="200024" cy="571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295276</xdr:colOff>
      <xdr:row>14</xdr:row>
      <xdr:rowOff>0</xdr:rowOff>
    </xdr:from>
    <xdr:to>
      <xdr:col>5</xdr:col>
      <xdr:colOff>642939</xdr:colOff>
      <xdr:row>15</xdr:row>
      <xdr:rowOff>9525</xdr:rowOff>
    </xdr:to>
    <xdr:cxnSp macro="">
      <xdr:nvCxnSpPr>
        <xdr:cNvPr id="163" name="Gerade Verbindung 162"/>
        <xdr:cNvCxnSpPr>
          <a:stCxn id="40" idx="2"/>
          <a:endCxn id="115" idx="0"/>
        </xdr:cNvCxnSpPr>
      </xdr:nvCxnSpPr>
      <xdr:spPr>
        <a:xfrm rot="5400000">
          <a:off x="4179095" y="3069431"/>
          <a:ext cx="200025" cy="3476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314325</xdr:colOff>
      <xdr:row>14</xdr:row>
      <xdr:rowOff>9525</xdr:rowOff>
    </xdr:from>
    <xdr:to>
      <xdr:col>6</xdr:col>
      <xdr:colOff>490537</xdr:colOff>
      <xdr:row>15</xdr:row>
      <xdr:rowOff>9525</xdr:rowOff>
    </xdr:to>
    <xdr:cxnSp macro="">
      <xdr:nvCxnSpPr>
        <xdr:cNvPr id="164" name="Gerade Verbindung 163"/>
        <xdr:cNvCxnSpPr>
          <a:stCxn id="41" idx="2"/>
          <a:endCxn id="117" idx="0"/>
        </xdr:cNvCxnSpPr>
      </xdr:nvCxnSpPr>
      <xdr:spPr>
        <a:xfrm rot="5400000">
          <a:off x="4879181" y="3159919"/>
          <a:ext cx="190500" cy="17621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490537</xdr:colOff>
      <xdr:row>14</xdr:row>
      <xdr:rowOff>9525</xdr:rowOff>
    </xdr:from>
    <xdr:to>
      <xdr:col>6</xdr:col>
      <xdr:colOff>695325</xdr:colOff>
      <xdr:row>14</xdr:row>
      <xdr:rowOff>190499</xdr:rowOff>
    </xdr:to>
    <xdr:cxnSp macro="">
      <xdr:nvCxnSpPr>
        <xdr:cNvPr id="165" name="Gerade Verbindung 164"/>
        <xdr:cNvCxnSpPr>
          <a:stCxn id="41" idx="2"/>
          <a:endCxn id="118" idx="0"/>
        </xdr:cNvCxnSpPr>
      </xdr:nvCxnSpPr>
      <xdr:spPr>
        <a:xfrm rot="16200000" flipH="1">
          <a:off x="5074444" y="3140868"/>
          <a:ext cx="180974" cy="2047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300039</xdr:colOff>
      <xdr:row>14</xdr:row>
      <xdr:rowOff>9524</xdr:rowOff>
    </xdr:from>
    <xdr:to>
      <xdr:col>7</xdr:col>
      <xdr:colOff>533401</xdr:colOff>
      <xdr:row>14</xdr:row>
      <xdr:rowOff>190499</xdr:rowOff>
    </xdr:to>
    <xdr:cxnSp macro="">
      <xdr:nvCxnSpPr>
        <xdr:cNvPr id="166" name="Gerade Verbindung 165"/>
        <xdr:cNvCxnSpPr>
          <a:stCxn id="42" idx="2"/>
          <a:endCxn id="119" idx="0"/>
        </xdr:cNvCxnSpPr>
      </xdr:nvCxnSpPr>
      <xdr:spPr>
        <a:xfrm rot="5400000">
          <a:off x="5660232" y="3126581"/>
          <a:ext cx="180975" cy="23336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533400</xdr:colOff>
      <xdr:row>14</xdr:row>
      <xdr:rowOff>9525</xdr:rowOff>
    </xdr:from>
    <xdr:to>
      <xdr:col>7</xdr:col>
      <xdr:colOff>666750</xdr:colOff>
      <xdr:row>14</xdr:row>
      <xdr:rowOff>190499</xdr:rowOff>
    </xdr:to>
    <xdr:cxnSp macro="">
      <xdr:nvCxnSpPr>
        <xdr:cNvPr id="167" name="Gerade Verbindung 166"/>
        <xdr:cNvCxnSpPr>
          <a:stCxn id="42" idx="2"/>
          <a:endCxn id="120" idx="0"/>
        </xdr:cNvCxnSpPr>
      </xdr:nvCxnSpPr>
      <xdr:spPr>
        <a:xfrm rot="16200000" flipH="1">
          <a:off x="5843588" y="3176587"/>
          <a:ext cx="180974" cy="1333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609600</xdr:colOff>
      <xdr:row>16</xdr:row>
      <xdr:rowOff>138115</xdr:rowOff>
    </xdr:from>
    <xdr:to>
      <xdr:col>8</xdr:col>
      <xdr:colOff>38100</xdr:colOff>
      <xdr:row>18</xdr:row>
      <xdr:rowOff>19052</xdr:rowOff>
    </xdr:to>
    <xdr:sp macro="" textlink="">
      <xdr:nvSpPr>
        <xdr:cNvPr id="190" name="Geschweifte Klammer rechts 189"/>
        <xdr:cNvSpPr/>
      </xdr:nvSpPr>
      <xdr:spPr>
        <a:xfrm rot="5400000">
          <a:off x="3240881" y="1031084"/>
          <a:ext cx="261937" cy="5524500"/>
        </a:xfrm>
        <a:prstGeom prst="rightBrac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txBody>
        <a:bodyPr rtlCol="0" anchor="ctr"/>
        <a:lstStyle/>
        <a:p>
          <a:pPr algn="ctr"/>
          <a:endParaRPr lang="de-DE" sz="1100"/>
        </a:p>
      </xdr:txBody>
    </xdr: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tabSelected="1" workbookViewId="0">
      <selection activeCell="I16" sqref="I16"/>
    </sheetView>
  </sheetViews>
  <sheetFormatPr baseColWidth="10" defaultRowHeight="15" x14ac:dyDescent="0.25"/>
  <sheetData>
    <row r="1" spans="1:8" ht="42" customHeight="1" x14ac:dyDescent="0.25">
      <c r="A1" s="6"/>
      <c r="B1" s="6"/>
      <c r="C1" s="6"/>
      <c r="D1" s="6"/>
      <c r="E1" s="6"/>
      <c r="F1" s="6"/>
      <c r="G1" s="6"/>
      <c r="H1" s="6"/>
    </row>
    <row r="2" spans="1:8" x14ac:dyDescent="0.25">
      <c r="A2" s="7" t="s">
        <v>0</v>
      </c>
      <c r="B2" s="7"/>
      <c r="C2" s="7"/>
      <c r="D2" s="7"/>
      <c r="E2" s="8" t="s">
        <v>1</v>
      </c>
      <c r="F2" s="8"/>
      <c r="G2" s="8"/>
      <c r="H2" s="8"/>
    </row>
    <row r="3" spans="1:8" x14ac:dyDescent="0.25">
      <c r="A3" s="9" t="s">
        <v>2</v>
      </c>
      <c r="B3" s="9"/>
      <c r="C3" s="9"/>
      <c r="D3" s="9"/>
      <c r="E3" s="10" t="s">
        <v>3</v>
      </c>
      <c r="F3" s="10"/>
      <c r="G3" s="10"/>
      <c r="H3" s="10"/>
    </row>
    <row r="4" spans="1:8" ht="30" customHeight="1" x14ac:dyDescent="0.5">
      <c r="A4" s="11" t="s">
        <v>4</v>
      </c>
      <c r="B4" s="12"/>
      <c r="C4" s="12"/>
      <c r="D4" s="12"/>
      <c r="E4" s="12"/>
      <c r="F4" s="12"/>
      <c r="G4" s="12"/>
      <c r="H4" s="13"/>
    </row>
    <row r="5" spans="1:8" ht="15" customHeight="1" x14ac:dyDescent="0.25">
      <c r="A5" s="48" t="s">
        <v>6</v>
      </c>
      <c r="B5" s="48"/>
      <c r="C5" s="48"/>
      <c r="D5" s="48"/>
      <c r="E5" s="48"/>
      <c r="F5" s="48"/>
      <c r="G5" s="48"/>
      <c r="H5" s="48"/>
    </row>
    <row r="6" spans="1:8" x14ac:dyDescent="0.25">
      <c r="A6" s="49"/>
      <c r="B6" s="49"/>
      <c r="C6" s="49"/>
      <c r="D6" s="49"/>
      <c r="E6" s="49"/>
      <c r="F6" s="49"/>
      <c r="G6" s="49"/>
      <c r="H6" s="49"/>
    </row>
    <row r="7" spans="1:8" x14ac:dyDescent="0.25">
      <c r="A7" s="49"/>
      <c r="B7" s="49"/>
      <c r="C7" s="49"/>
      <c r="D7" s="49"/>
      <c r="E7" s="49"/>
      <c r="F7" s="49"/>
      <c r="G7" s="49"/>
      <c r="H7" s="49"/>
    </row>
    <row r="8" spans="1:8" x14ac:dyDescent="0.25">
      <c r="A8" s="49"/>
      <c r="B8" s="49"/>
      <c r="C8" s="49"/>
      <c r="D8" s="49"/>
      <c r="E8" s="49"/>
      <c r="F8" s="49"/>
      <c r="G8" s="49"/>
      <c r="H8" s="49"/>
    </row>
    <row r="9" spans="1:8" x14ac:dyDescent="0.25">
      <c r="A9" s="49"/>
      <c r="B9" s="49"/>
      <c r="C9" s="49"/>
      <c r="D9" s="49"/>
      <c r="E9" s="49"/>
      <c r="F9" s="49"/>
      <c r="G9" s="49"/>
      <c r="H9" s="49"/>
    </row>
    <row r="10" spans="1:8" x14ac:dyDescent="0.25">
      <c r="A10" s="49"/>
      <c r="B10" s="49"/>
      <c r="C10" s="49"/>
      <c r="D10" s="49"/>
      <c r="E10" s="49"/>
      <c r="F10" s="49"/>
      <c r="G10" s="49"/>
      <c r="H10" s="49"/>
    </row>
    <row r="11" spans="1:8" x14ac:dyDescent="0.25">
      <c r="A11" s="49"/>
      <c r="B11" s="49"/>
      <c r="C11" s="49"/>
      <c r="D11" s="49"/>
      <c r="E11" s="49"/>
      <c r="F11" s="49"/>
      <c r="G11" s="49"/>
      <c r="H11" s="49"/>
    </row>
    <row r="12" spans="1:8" x14ac:dyDescent="0.25">
      <c r="A12" s="49"/>
      <c r="B12" s="49"/>
      <c r="C12" s="49"/>
      <c r="D12" s="49"/>
      <c r="E12" s="49"/>
      <c r="F12" s="49"/>
      <c r="G12" s="49"/>
      <c r="H12" s="49"/>
    </row>
    <row r="13" spans="1:8" x14ac:dyDescent="0.25">
      <c r="A13" s="49"/>
      <c r="B13" s="49"/>
      <c r="C13" s="49"/>
      <c r="D13" s="49"/>
      <c r="E13" s="49"/>
      <c r="F13" s="49"/>
      <c r="G13" s="49"/>
      <c r="H13" s="49"/>
    </row>
    <row r="14" spans="1:8" x14ac:dyDescent="0.25">
      <c r="A14" s="49"/>
      <c r="B14" s="49"/>
      <c r="C14" s="49"/>
      <c r="D14" s="49"/>
      <c r="E14" s="49"/>
      <c r="F14" s="49"/>
      <c r="G14" s="49"/>
      <c r="H14" s="49"/>
    </row>
    <row r="15" spans="1:8" x14ac:dyDescent="0.25">
      <c r="A15" s="49"/>
      <c r="B15" s="49"/>
      <c r="C15" s="49"/>
      <c r="D15" s="49"/>
      <c r="E15" s="49"/>
      <c r="F15" s="49"/>
      <c r="G15" s="49"/>
      <c r="H15" s="49"/>
    </row>
    <row r="16" spans="1:8" x14ac:dyDescent="0.25">
      <c r="A16" s="49"/>
      <c r="B16" s="49"/>
      <c r="C16" s="49"/>
      <c r="D16" s="49"/>
      <c r="E16" s="49"/>
      <c r="F16" s="49"/>
      <c r="G16" s="49"/>
      <c r="H16" s="49"/>
    </row>
    <row r="17" spans="1:8" x14ac:dyDescent="0.25">
      <c r="A17" s="49"/>
      <c r="B17" s="49"/>
      <c r="C17" s="49"/>
      <c r="D17" s="49"/>
      <c r="E17" s="49"/>
      <c r="F17" s="49"/>
      <c r="G17" s="49"/>
      <c r="H17" s="49"/>
    </row>
    <row r="18" spans="1:8" x14ac:dyDescent="0.25">
      <c r="A18" s="49"/>
      <c r="B18" s="49"/>
      <c r="C18" s="49"/>
      <c r="D18" s="49"/>
      <c r="E18" s="49"/>
      <c r="F18" s="49"/>
      <c r="G18" s="49"/>
      <c r="H18" s="49"/>
    </row>
    <row r="19" spans="1:8" x14ac:dyDescent="0.25">
      <c r="A19" s="49"/>
      <c r="B19" s="49"/>
      <c r="C19" s="49"/>
      <c r="D19" s="49"/>
      <c r="E19" s="49"/>
      <c r="F19" s="49"/>
      <c r="G19" s="49"/>
      <c r="H19" s="49"/>
    </row>
    <row r="20" spans="1:8" x14ac:dyDescent="0.25">
      <c r="A20" s="50"/>
      <c r="B20" s="50"/>
      <c r="C20" s="50"/>
      <c r="D20" s="50"/>
      <c r="E20" s="50"/>
      <c r="F20" s="50"/>
      <c r="G20" s="50"/>
      <c r="H20" s="50"/>
    </row>
    <row r="21" spans="1:8" x14ac:dyDescent="0.25">
      <c r="A21" s="15" t="s">
        <v>5</v>
      </c>
      <c r="B21" s="15"/>
      <c r="C21" s="15"/>
      <c r="D21" s="15"/>
      <c r="E21" s="15"/>
      <c r="F21" s="15"/>
      <c r="G21" s="15"/>
      <c r="H21" s="15"/>
    </row>
    <row r="22" spans="1:8" x14ac:dyDescent="0.25">
      <c r="A22" s="51"/>
      <c r="B22" s="51"/>
      <c r="C22" s="51"/>
      <c r="D22" s="51"/>
      <c r="E22" s="51"/>
      <c r="F22" s="51"/>
      <c r="G22" s="51"/>
      <c r="H22" s="51"/>
    </row>
    <row r="23" spans="1:8" x14ac:dyDescent="0.25">
      <c r="A23" s="15"/>
      <c r="B23" s="15"/>
      <c r="C23" s="15"/>
      <c r="D23" s="15"/>
      <c r="E23" s="15"/>
      <c r="F23" s="15"/>
      <c r="G23" s="15"/>
      <c r="H23" s="15"/>
    </row>
    <row r="24" spans="1:8" x14ac:dyDescent="0.25">
      <c r="A24" s="51" t="s">
        <v>7</v>
      </c>
      <c r="B24" s="51"/>
      <c r="C24" s="51"/>
      <c r="D24" s="51"/>
      <c r="E24" s="51"/>
      <c r="F24" s="51"/>
      <c r="G24" s="51"/>
      <c r="H24" s="51"/>
    </row>
    <row r="25" spans="1:8" x14ac:dyDescent="0.25">
      <c r="A25" s="2"/>
      <c r="B25" s="2"/>
      <c r="C25" s="2"/>
      <c r="D25" s="2"/>
      <c r="E25" s="2"/>
      <c r="F25" s="2"/>
      <c r="G25" s="2"/>
      <c r="H25" s="2"/>
    </row>
    <row r="26" spans="1:8" x14ac:dyDescent="0.25">
      <c r="A26" s="2"/>
      <c r="B26" s="2"/>
      <c r="C26" s="2"/>
      <c r="D26" s="2"/>
      <c r="E26" s="2"/>
      <c r="F26" s="2"/>
      <c r="G26" s="2"/>
      <c r="H26" s="2"/>
    </row>
    <row r="27" spans="1:8" x14ac:dyDescent="0.25">
      <c r="A27" s="2"/>
      <c r="B27" s="2"/>
      <c r="C27" s="2"/>
      <c r="D27" s="2"/>
      <c r="E27" s="2"/>
      <c r="F27" s="2"/>
      <c r="G27" s="2"/>
      <c r="H27" s="2"/>
    </row>
    <row r="28" spans="1:8" x14ac:dyDescent="0.25">
      <c r="A28" s="1"/>
      <c r="B28" s="1"/>
      <c r="C28" s="1"/>
      <c r="D28" s="1"/>
      <c r="E28" s="1"/>
      <c r="F28" s="1"/>
      <c r="G28" s="1"/>
      <c r="H28" s="1"/>
    </row>
    <row r="29" spans="1:8" x14ac:dyDescent="0.25">
      <c r="A29" s="1"/>
      <c r="B29" s="1"/>
      <c r="C29" s="1"/>
      <c r="D29" s="1"/>
      <c r="E29" s="1"/>
      <c r="F29" s="1"/>
      <c r="G29" s="1"/>
      <c r="H29" s="1"/>
    </row>
    <row r="30" spans="1:8" x14ac:dyDescent="0.25">
      <c r="A30" s="1"/>
      <c r="B30" s="1"/>
      <c r="C30" s="1"/>
      <c r="D30" s="1"/>
      <c r="E30" s="1"/>
      <c r="F30" s="1"/>
      <c r="G30" s="1"/>
      <c r="H30" s="1"/>
    </row>
    <row r="31" spans="1:8" x14ac:dyDescent="0.25">
      <c r="A31" s="1"/>
      <c r="B31" s="1"/>
      <c r="C31" s="1"/>
      <c r="D31" s="1"/>
      <c r="E31" s="1"/>
      <c r="F31" s="1"/>
      <c r="G31" s="1"/>
      <c r="H31" s="1"/>
    </row>
    <row r="32" spans="1:8" x14ac:dyDescent="0.25">
      <c r="A32" s="1"/>
      <c r="B32" s="1"/>
      <c r="C32" s="1"/>
      <c r="D32" s="1"/>
      <c r="E32" s="1"/>
      <c r="F32" s="1"/>
      <c r="G32" s="1"/>
      <c r="H32" s="1"/>
    </row>
    <row r="33" spans="1:8" x14ac:dyDescent="0.25">
      <c r="A33" s="1"/>
      <c r="B33" s="1"/>
      <c r="C33" s="1"/>
      <c r="D33" s="1"/>
      <c r="E33" s="1"/>
      <c r="F33" s="1"/>
      <c r="G33" s="1"/>
      <c r="H33" s="1"/>
    </row>
    <row r="34" spans="1:8" x14ac:dyDescent="0.25">
      <c r="A34" s="1"/>
      <c r="B34" s="1"/>
      <c r="C34" s="1"/>
      <c r="D34" s="1"/>
      <c r="E34" s="1"/>
      <c r="F34" s="1"/>
      <c r="G34" s="1"/>
      <c r="H34" s="1"/>
    </row>
    <row r="35" spans="1:8" x14ac:dyDescent="0.25">
      <c r="A35" s="1"/>
      <c r="B35" s="1"/>
      <c r="C35" s="1"/>
      <c r="D35" s="1"/>
      <c r="E35" s="1"/>
      <c r="F35" s="1"/>
      <c r="G35" s="1"/>
      <c r="H35" s="1"/>
    </row>
    <row r="36" spans="1:8" x14ac:dyDescent="0.25">
      <c r="A36" s="1"/>
      <c r="B36" s="1"/>
      <c r="C36" s="1"/>
      <c r="D36" s="1"/>
      <c r="E36" s="1"/>
      <c r="F36" s="1"/>
      <c r="G36" s="1"/>
      <c r="H36" s="1"/>
    </row>
    <row r="37" spans="1:8" x14ac:dyDescent="0.25">
      <c r="A37" s="1"/>
      <c r="B37" s="1"/>
      <c r="C37" s="1"/>
      <c r="D37" s="1"/>
      <c r="E37" s="1"/>
      <c r="F37" s="1"/>
      <c r="G37" s="1"/>
      <c r="H37" s="1"/>
    </row>
    <row r="38" spans="1:8" x14ac:dyDescent="0.25">
      <c r="A38" s="1"/>
      <c r="B38" s="1"/>
      <c r="C38" s="1"/>
      <c r="D38" s="1"/>
      <c r="E38" s="1"/>
      <c r="F38" s="1"/>
      <c r="G38" s="1"/>
      <c r="H38" s="1"/>
    </row>
    <row r="39" spans="1:8" x14ac:dyDescent="0.25">
      <c r="A39" s="1"/>
      <c r="B39" s="1"/>
      <c r="C39" s="1"/>
      <c r="D39" s="1"/>
      <c r="E39" s="1"/>
      <c r="F39" s="1"/>
      <c r="G39" s="1"/>
      <c r="H39" s="1"/>
    </row>
    <row r="40" spans="1:8" x14ac:dyDescent="0.25">
      <c r="A40" s="1"/>
      <c r="B40" s="1"/>
      <c r="C40" s="1"/>
      <c r="D40" s="1"/>
      <c r="E40" s="1"/>
      <c r="F40" s="1"/>
      <c r="G40" s="1"/>
      <c r="H40" s="1"/>
    </row>
    <row r="41" spans="1:8" x14ac:dyDescent="0.25">
      <c r="A41" s="1"/>
      <c r="B41" s="1"/>
      <c r="C41" s="1"/>
      <c r="D41" s="1"/>
      <c r="E41" s="1"/>
      <c r="F41" s="1"/>
      <c r="G41" s="1"/>
      <c r="H41" s="1"/>
    </row>
    <row r="42" spans="1:8" x14ac:dyDescent="0.25">
      <c r="A42" s="1"/>
      <c r="B42" s="1"/>
      <c r="C42" s="1"/>
      <c r="D42" s="1"/>
      <c r="E42" s="1"/>
      <c r="F42" s="1"/>
      <c r="G42" s="1"/>
      <c r="H42" s="1"/>
    </row>
    <row r="43" spans="1:8" x14ac:dyDescent="0.25">
      <c r="A43" s="1"/>
      <c r="B43" s="1"/>
      <c r="C43" s="1"/>
      <c r="D43" s="1"/>
      <c r="E43" s="1"/>
      <c r="F43" s="1"/>
      <c r="G43" s="1"/>
      <c r="H43" s="1"/>
    </row>
    <row r="44" spans="1:8" x14ac:dyDescent="0.25">
      <c r="A44" s="1"/>
      <c r="B44" s="1"/>
      <c r="C44" s="1"/>
      <c r="D44" s="1"/>
      <c r="E44" s="1"/>
      <c r="F44" s="1"/>
      <c r="G44" s="1"/>
      <c r="H44" s="1"/>
    </row>
    <row r="45" spans="1:8" x14ac:dyDescent="0.25">
      <c r="A45" s="1"/>
      <c r="B45" s="1"/>
      <c r="C45" s="1"/>
      <c r="D45" s="1"/>
      <c r="E45" s="1"/>
      <c r="F45" s="1"/>
      <c r="G45" s="1"/>
      <c r="H45" s="1"/>
    </row>
    <row r="46" spans="1:8" x14ac:dyDescent="0.25">
      <c r="A46" s="1"/>
      <c r="B46" s="1"/>
      <c r="C46" s="1"/>
      <c r="D46" s="1"/>
      <c r="E46" s="1"/>
      <c r="F46" s="1"/>
      <c r="G46" s="1"/>
      <c r="H46" s="1"/>
    </row>
    <row r="47" spans="1:8" x14ac:dyDescent="0.25">
      <c r="A47" s="1"/>
      <c r="B47" s="1"/>
      <c r="C47" s="1"/>
      <c r="D47" s="1"/>
      <c r="E47" s="1"/>
      <c r="F47" s="1"/>
      <c r="G47" s="1"/>
      <c r="H47" s="1"/>
    </row>
    <row r="48" spans="1:8" x14ac:dyDescent="0.25">
      <c r="A48" s="1"/>
      <c r="B48" s="1"/>
      <c r="C48" s="1"/>
      <c r="D48" s="1"/>
      <c r="E48" s="1"/>
      <c r="F48" s="1"/>
      <c r="G48" s="1"/>
      <c r="H48" s="1"/>
    </row>
    <row r="49" spans="1:8" x14ac:dyDescent="0.25">
      <c r="A49" s="1"/>
      <c r="B49" s="1"/>
      <c r="C49" s="1"/>
      <c r="D49" s="1"/>
      <c r="E49" s="1"/>
      <c r="F49" s="1"/>
      <c r="G49" s="1"/>
      <c r="H49" s="1"/>
    </row>
    <row r="50" spans="1:8" x14ac:dyDescent="0.25">
      <c r="A50" s="1"/>
      <c r="B50" s="1"/>
      <c r="C50" s="1"/>
      <c r="D50" s="1"/>
      <c r="E50" s="1"/>
      <c r="F50" s="1"/>
      <c r="G50" s="1"/>
      <c r="H50" s="1"/>
    </row>
    <row r="51" spans="1:8" x14ac:dyDescent="0.25">
      <c r="A51" s="1"/>
      <c r="B51" s="1"/>
      <c r="C51" s="1"/>
      <c r="D51" s="1"/>
      <c r="E51" s="1"/>
      <c r="F51" s="1"/>
      <c r="G51" s="1"/>
      <c r="H51" s="1"/>
    </row>
    <row r="52" spans="1:8" x14ac:dyDescent="0.25">
      <c r="A52" s="1"/>
      <c r="B52" s="1"/>
      <c r="C52" s="1"/>
      <c r="D52" s="1"/>
      <c r="E52" s="1"/>
      <c r="F52" s="1"/>
      <c r="G52" s="1"/>
      <c r="H52" s="1"/>
    </row>
  </sheetData>
  <sheetProtection password="DEC7" sheet="1" objects="1" scenarios="1"/>
  <mergeCells count="9">
    <mergeCell ref="A24:H24"/>
    <mergeCell ref="A22:H22"/>
    <mergeCell ref="A1:H1"/>
    <mergeCell ref="A2:D2"/>
    <mergeCell ref="E2:H2"/>
    <mergeCell ref="A3:D3"/>
    <mergeCell ref="E3:H3"/>
    <mergeCell ref="A4:H4"/>
    <mergeCell ref="A5:H19"/>
  </mergeCells>
  <pageMargins left="0.7" right="0.7" top="0.78740157499999996" bottom="0.78740157499999996"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5"/>
  <sheetViews>
    <sheetView workbookViewId="0">
      <selection activeCell="I1" sqref="I1"/>
    </sheetView>
  </sheetViews>
  <sheetFormatPr baseColWidth="10" defaultRowHeight="15" x14ac:dyDescent="0.25"/>
  <cols>
    <col min="1" max="1" width="15.7109375" customWidth="1"/>
    <col min="2" max="2" width="11.7109375" bestFit="1" customWidth="1"/>
    <col min="3" max="7" width="11.5703125" bestFit="1" customWidth="1"/>
    <col min="8" max="8" width="11.42578125" customWidth="1"/>
  </cols>
  <sheetData>
    <row r="1" spans="1:9" ht="42" customHeight="1" x14ac:dyDescent="0.25">
      <c r="A1" s="6"/>
      <c r="B1" s="6"/>
      <c r="C1" s="6"/>
      <c r="D1" s="6"/>
      <c r="E1" s="6"/>
      <c r="F1" s="6"/>
      <c r="G1" s="6"/>
      <c r="H1" s="6"/>
    </row>
    <row r="2" spans="1:9" x14ac:dyDescent="0.25">
      <c r="A2" s="7" t="s">
        <v>0</v>
      </c>
      <c r="B2" s="7"/>
      <c r="C2" s="7"/>
      <c r="D2" s="7"/>
      <c r="E2" s="8" t="s">
        <v>1</v>
      </c>
      <c r="F2" s="8"/>
      <c r="G2" s="8"/>
      <c r="H2" s="8"/>
    </row>
    <row r="3" spans="1:9" x14ac:dyDescent="0.25">
      <c r="A3" s="9" t="s">
        <v>2</v>
      </c>
      <c r="B3" s="9"/>
      <c r="C3" s="9"/>
      <c r="D3" s="9"/>
      <c r="E3" s="10" t="s">
        <v>3</v>
      </c>
      <c r="F3" s="10"/>
      <c r="G3" s="10"/>
      <c r="H3" s="10"/>
    </row>
    <row r="4" spans="1:9" ht="25.5" customHeight="1" x14ac:dyDescent="0.5">
      <c r="A4" s="11" t="s">
        <v>4</v>
      </c>
      <c r="B4" s="12"/>
      <c r="C4" s="12"/>
      <c r="D4" s="12"/>
      <c r="E4" s="12"/>
      <c r="F4" s="12"/>
      <c r="G4" s="12"/>
      <c r="H4" s="13"/>
    </row>
    <row r="5" spans="1:9" x14ac:dyDescent="0.25">
      <c r="A5" s="14" t="s">
        <v>8</v>
      </c>
      <c r="B5" s="15"/>
      <c r="C5" s="15"/>
      <c r="D5" s="15"/>
      <c r="E5" s="15"/>
      <c r="F5" s="15"/>
      <c r="G5" s="15"/>
      <c r="H5" s="15"/>
      <c r="I5" s="16"/>
    </row>
    <row r="6" spans="1:9" x14ac:dyDescent="0.25">
      <c r="A6" s="14" t="s">
        <v>9</v>
      </c>
      <c r="B6" s="15"/>
      <c r="C6" s="15"/>
      <c r="D6" s="15"/>
      <c r="E6" s="15"/>
      <c r="F6" s="15"/>
      <c r="G6" s="15"/>
      <c r="H6" s="15"/>
      <c r="I6" s="16"/>
    </row>
    <row r="7" spans="1:9" x14ac:dyDescent="0.25">
      <c r="A7" s="14"/>
      <c r="B7" s="15"/>
      <c r="C7" s="15"/>
      <c r="D7" s="15"/>
      <c r="E7" s="15"/>
      <c r="F7" s="15"/>
      <c r="G7" s="15"/>
      <c r="H7" s="15"/>
      <c r="I7" s="16"/>
    </row>
    <row r="8" spans="1:9" x14ac:dyDescent="0.25">
      <c r="A8" s="14" t="s">
        <v>10</v>
      </c>
      <c r="B8" s="15"/>
      <c r="C8" s="15"/>
      <c r="D8" s="15"/>
      <c r="E8" s="15"/>
      <c r="F8" s="15"/>
      <c r="G8" s="15"/>
      <c r="H8" s="15"/>
      <c r="I8" s="16"/>
    </row>
    <row r="9" spans="1:9" ht="15" customHeight="1" x14ac:dyDescent="0.25">
      <c r="A9" s="14" t="s">
        <v>9</v>
      </c>
      <c r="B9" s="15"/>
      <c r="C9" s="15"/>
      <c r="D9" s="15"/>
      <c r="E9" s="15"/>
      <c r="F9" s="15"/>
      <c r="G9" s="15"/>
      <c r="H9" s="15"/>
      <c r="I9" s="16"/>
    </row>
    <row r="10" spans="1:9" x14ac:dyDescent="0.25">
      <c r="A10" s="14"/>
      <c r="B10" s="15"/>
      <c r="C10" s="15"/>
      <c r="D10" s="15"/>
      <c r="E10" s="15"/>
      <c r="F10" s="15"/>
      <c r="G10" s="15"/>
      <c r="H10" s="15"/>
      <c r="I10" s="16"/>
    </row>
    <row r="11" spans="1:9" x14ac:dyDescent="0.25">
      <c r="A11" s="14" t="s">
        <v>11</v>
      </c>
      <c r="B11" s="15"/>
      <c r="C11" s="15"/>
      <c r="D11" s="15"/>
      <c r="E11" s="15"/>
      <c r="F11" s="15"/>
      <c r="G11" s="15"/>
      <c r="H11" s="15"/>
      <c r="I11" s="16"/>
    </row>
    <row r="12" spans="1:9" x14ac:dyDescent="0.25">
      <c r="A12" s="14" t="s">
        <v>12</v>
      </c>
      <c r="B12" s="15"/>
      <c r="C12" s="15"/>
      <c r="D12" s="15"/>
      <c r="E12" s="15"/>
      <c r="F12" s="15"/>
      <c r="G12" s="15"/>
      <c r="H12" s="15"/>
      <c r="I12" s="16"/>
    </row>
    <row r="13" spans="1:9" x14ac:dyDescent="0.25">
      <c r="A13" s="14"/>
      <c r="B13" s="15"/>
      <c r="C13" s="15"/>
      <c r="D13" s="15"/>
      <c r="E13" s="15"/>
      <c r="F13" s="15"/>
      <c r="G13" s="15"/>
      <c r="H13" s="15"/>
      <c r="I13" s="16"/>
    </row>
    <row r="14" spans="1:9" x14ac:dyDescent="0.25">
      <c r="A14" s="14" t="s">
        <v>13</v>
      </c>
      <c r="B14" s="15"/>
      <c r="C14" s="15"/>
      <c r="D14" s="15"/>
      <c r="E14" s="15"/>
      <c r="F14" s="15"/>
      <c r="G14" s="15"/>
      <c r="H14" s="15"/>
      <c r="I14" s="16"/>
    </row>
    <row r="15" spans="1:9" x14ac:dyDescent="0.25">
      <c r="A15" s="14" t="s">
        <v>14</v>
      </c>
      <c r="B15" s="15"/>
      <c r="C15" s="15"/>
      <c r="D15" s="15"/>
      <c r="E15" s="15"/>
      <c r="F15" s="15"/>
      <c r="G15" s="15"/>
      <c r="H15" s="15"/>
      <c r="I15" s="16"/>
    </row>
    <row r="16" spans="1:9" x14ac:dyDescent="0.25">
      <c r="A16" s="15"/>
      <c r="B16" s="15"/>
      <c r="C16" s="15"/>
      <c r="D16" s="15"/>
      <c r="E16" s="15"/>
      <c r="F16" s="15"/>
      <c r="G16" s="15"/>
      <c r="H16" s="15"/>
      <c r="I16" s="16"/>
    </row>
    <row r="17" spans="1:9" x14ac:dyDescent="0.25">
      <c r="A17" s="17" t="s">
        <v>15</v>
      </c>
      <c r="B17" s="15"/>
      <c r="C17" s="15"/>
      <c r="D17" s="15"/>
      <c r="E17" s="15"/>
      <c r="F17" s="15"/>
      <c r="G17" s="15"/>
      <c r="H17" s="15"/>
      <c r="I17" s="16"/>
    </row>
    <row r="18" spans="1:9" x14ac:dyDescent="0.25">
      <c r="A18" s="17" t="s">
        <v>16</v>
      </c>
      <c r="B18" s="15"/>
      <c r="C18" s="15"/>
      <c r="D18" s="15"/>
      <c r="E18" s="15"/>
      <c r="F18" s="15"/>
      <c r="G18" s="15"/>
      <c r="H18" s="15"/>
      <c r="I18" s="16"/>
    </row>
    <row r="19" spans="1:9" x14ac:dyDescent="0.25">
      <c r="A19" s="15" t="s">
        <v>18</v>
      </c>
      <c r="B19" s="15"/>
      <c r="C19" s="15"/>
      <c r="D19" s="15"/>
      <c r="E19" s="15" t="s">
        <v>17</v>
      </c>
      <c r="F19" s="15"/>
      <c r="G19" s="15"/>
      <c r="H19" s="15"/>
      <c r="I19" s="16"/>
    </row>
    <row r="20" spans="1:9" x14ac:dyDescent="0.25">
      <c r="A20" s="15"/>
      <c r="B20" s="15"/>
      <c r="C20" s="15"/>
      <c r="D20" s="15"/>
      <c r="E20" s="15"/>
      <c r="F20" s="15"/>
      <c r="G20" s="15"/>
      <c r="H20" s="15"/>
      <c r="I20" s="16"/>
    </row>
    <row r="21" spans="1:9" ht="15" customHeight="1" x14ac:dyDescent="0.25">
      <c r="A21" s="18"/>
      <c r="B21" s="18" t="s">
        <v>19</v>
      </c>
      <c r="C21" s="18" t="s">
        <v>20</v>
      </c>
      <c r="D21" s="18" t="s">
        <v>21</v>
      </c>
      <c r="E21" s="18" t="s">
        <v>22</v>
      </c>
      <c r="F21" s="18" t="s">
        <v>23</v>
      </c>
      <c r="G21" s="18" t="s">
        <v>24</v>
      </c>
      <c r="H21" s="15"/>
      <c r="I21" s="16"/>
    </row>
    <row r="22" spans="1:9" ht="45" customHeight="1" x14ac:dyDescent="0.25">
      <c r="A22" s="19" t="s">
        <v>25</v>
      </c>
      <c r="B22" s="4">
        <v>2</v>
      </c>
      <c r="C22" s="4">
        <v>2</v>
      </c>
      <c r="D22" s="4">
        <v>2</v>
      </c>
      <c r="E22" s="4">
        <v>3</v>
      </c>
      <c r="F22" s="4">
        <v>4</v>
      </c>
      <c r="G22" s="4">
        <v>3</v>
      </c>
      <c r="H22" s="15"/>
      <c r="I22" s="16"/>
    </row>
    <row r="23" spans="1:9" ht="51" customHeight="1" x14ac:dyDescent="0.25">
      <c r="A23" s="20" t="s">
        <v>26</v>
      </c>
      <c r="B23" s="5">
        <v>60000</v>
      </c>
      <c r="C23" s="5">
        <v>70000</v>
      </c>
      <c r="D23" s="5">
        <v>60000</v>
      </c>
      <c r="E23" s="5">
        <v>20000</v>
      </c>
      <c r="F23" s="5">
        <v>10000</v>
      </c>
      <c r="G23" s="5">
        <v>35000</v>
      </c>
      <c r="H23" s="15"/>
      <c r="I23" s="16"/>
    </row>
    <row r="24" spans="1:9" x14ac:dyDescent="0.25">
      <c r="A24" s="18" t="s">
        <v>27</v>
      </c>
      <c r="B24" s="4">
        <v>6000</v>
      </c>
      <c r="C24" s="4">
        <v>9000</v>
      </c>
      <c r="D24" s="4">
        <v>2000</v>
      </c>
      <c r="E24" s="4">
        <v>1000</v>
      </c>
      <c r="F24" s="4">
        <v>1000</v>
      </c>
      <c r="G24" s="4">
        <v>3000</v>
      </c>
      <c r="H24" s="15"/>
      <c r="I24" s="16"/>
    </row>
    <row r="25" spans="1:9" x14ac:dyDescent="0.25">
      <c r="A25" s="21"/>
      <c r="B25" s="21"/>
      <c r="C25" s="21"/>
      <c r="D25" s="21"/>
      <c r="E25" s="21"/>
      <c r="F25" s="21"/>
      <c r="G25" s="21"/>
      <c r="H25" s="15"/>
      <c r="I25" s="16"/>
    </row>
    <row r="26" spans="1:9" x14ac:dyDescent="0.25">
      <c r="A26" s="21" t="s">
        <v>28</v>
      </c>
      <c r="B26" s="21"/>
      <c r="C26" s="21"/>
      <c r="D26" s="21"/>
      <c r="E26" s="21"/>
      <c r="F26" s="21"/>
      <c r="G26" s="21"/>
      <c r="H26" s="15"/>
      <c r="I26" s="16"/>
    </row>
    <row r="27" spans="1:9" x14ac:dyDescent="0.25">
      <c r="A27" s="18"/>
      <c r="B27" s="18" t="s">
        <v>19</v>
      </c>
      <c r="C27" s="18" t="s">
        <v>20</v>
      </c>
      <c r="D27" s="18" t="s">
        <v>21</v>
      </c>
      <c r="E27" s="18" t="s">
        <v>22</v>
      </c>
      <c r="F27" s="18" t="s">
        <v>23</v>
      </c>
      <c r="G27" s="18" t="s">
        <v>24</v>
      </c>
      <c r="H27" s="15"/>
      <c r="I27" s="16"/>
    </row>
    <row r="28" spans="1:9" ht="59.25" customHeight="1" x14ac:dyDescent="0.25">
      <c r="A28" s="19" t="s">
        <v>29</v>
      </c>
      <c r="B28" s="4">
        <v>0.36</v>
      </c>
      <c r="C28" s="4">
        <v>0.4</v>
      </c>
      <c r="D28" s="4">
        <v>1</v>
      </c>
      <c r="E28" s="4">
        <v>1.68</v>
      </c>
      <c r="F28" s="4">
        <v>1.3</v>
      </c>
      <c r="G28" s="4">
        <v>0.75</v>
      </c>
      <c r="H28" s="15"/>
      <c r="I28" s="16"/>
    </row>
    <row r="29" spans="1:9" ht="45" x14ac:dyDescent="0.25">
      <c r="A29" s="20" t="s">
        <v>30</v>
      </c>
      <c r="B29" s="5">
        <v>0.72</v>
      </c>
      <c r="C29" s="5">
        <v>0.67</v>
      </c>
      <c r="D29" s="5">
        <v>0.12</v>
      </c>
      <c r="E29" s="5">
        <v>0.7</v>
      </c>
      <c r="F29" s="5">
        <v>0.56000000000000005</v>
      </c>
      <c r="G29" s="5">
        <v>0.15</v>
      </c>
      <c r="H29" s="15"/>
      <c r="I29" s="16"/>
    </row>
    <row r="30" spans="1:9" x14ac:dyDescent="0.25">
      <c r="A30" s="18" t="s">
        <v>31</v>
      </c>
      <c r="B30" s="4">
        <v>12300</v>
      </c>
      <c r="C30" s="4">
        <v>11200</v>
      </c>
      <c r="D30" s="4">
        <v>45000</v>
      </c>
      <c r="E30" s="4">
        <v>22400</v>
      </c>
      <c r="F30" s="4">
        <v>10000</v>
      </c>
      <c r="G30" s="4">
        <v>28500</v>
      </c>
      <c r="H30" s="15"/>
      <c r="I30" s="16"/>
    </row>
    <row r="31" spans="1:9" x14ac:dyDescent="0.25">
      <c r="A31" s="15"/>
      <c r="B31" s="15"/>
      <c r="C31" s="15"/>
      <c r="D31" s="15"/>
      <c r="E31" s="15"/>
      <c r="F31" s="15"/>
      <c r="G31" s="15"/>
      <c r="H31" s="15"/>
      <c r="I31" s="16"/>
    </row>
    <row r="32" spans="1:9" x14ac:dyDescent="0.25">
      <c r="A32" s="22" t="s">
        <v>35</v>
      </c>
      <c r="B32" s="22"/>
      <c r="C32" s="22"/>
      <c r="D32" s="18"/>
      <c r="E32" s="15"/>
      <c r="F32" s="15"/>
      <c r="G32" s="15"/>
      <c r="H32" s="15"/>
      <c r="I32" s="16"/>
    </row>
    <row r="33" spans="1:9" x14ac:dyDescent="0.25">
      <c r="A33" s="22" t="s">
        <v>32</v>
      </c>
      <c r="B33" s="22"/>
      <c r="C33" s="22"/>
      <c r="D33" s="4">
        <v>0</v>
      </c>
      <c r="E33" s="15"/>
      <c r="F33" s="15"/>
      <c r="G33" s="15"/>
      <c r="H33" s="15"/>
      <c r="I33" s="16"/>
    </row>
    <row r="34" spans="1:9" x14ac:dyDescent="0.25">
      <c r="A34" s="22" t="s">
        <v>33</v>
      </c>
      <c r="B34" s="22"/>
      <c r="C34" s="22"/>
      <c r="D34" s="4">
        <v>4000</v>
      </c>
      <c r="E34" s="15"/>
      <c r="F34" s="15"/>
      <c r="G34" s="15"/>
      <c r="H34" s="15"/>
      <c r="I34" s="16"/>
    </row>
    <row r="35" spans="1:9" x14ac:dyDescent="0.25">
      <c r="A35" s="22" t="s">
        <v>34</v>
      </c>
      <c r="B35" s="22"/>
      <c r="C35" s="22"/>
      <c r="D35" s="4">
        <v>7400</v>
      </c>
      <c r="E35" s="15"/>
      <c r="F35" s="15"/>
      <c r="G35" s="15"/>
      <c r="H35" s="15"/>
      <c r="I35" s="16"/>
    </row>
    <row r="36" spans="1:9" x14ac:dyDescent="0.25">
      <c r="A36" s="15"/>
      <c r="B36" s="15"/>
      <c r="C36" s="15"/>
      <c r="D36" s="23"/>
      <c r="E36" s="15"/>
      <c r="F36" s="15"/>
      <c r="G36" s="15"/>
      <c r="H36" s="15"/>
      <c r="I36" s="16"/>
    </row>
    <row r="37" spans="1:9" x14ac:dyDescent="0.25">
      <c r="A37" s="22" t="s">
        <v>36</v>
      </c>
      <c r="B37" s="22"/>
      <c r="C37" s="22"/>
      <c r="D37" s="24"/>
      <c r="E37" s="15"/>
      <c r="F37" s="15"/>
      <c r="G37" s="15"/>
      <c r="H37" s="15"/>
      <c r="I37" s="16"/>
    </row>
    <row r="38" spans="1:9" x14ac:dyDescent="0.25">
      <c r="A38" s="22" t="s">
        <v>32</v>
      </c>
      <c r="B38" s="22"/>
      <c r="C38" s="22"/>
      <c r="D38" s="4">
        <v>21800</v>
      </c>
      <c r="E38" s="15"/>
      <c r="F38" s="15"/>
      <c r="G38" s="15"/>
      <c r="H38" s="15"/>
      <c r="I38" s="16"/>
    </row>
    <row r="39" spans="1:9" x14ac:dyDescent="0.25">
      <c r="A39" s="22" t="s">
        <v>37</v>
      </c>
      <c r="B39" s="22"/>
      <c r="C39" s="22"/>
      <c r="D39" s="4">
        <v>24000</v>
      </c>
      <c r="E39" s="15"/>
      <c r="F39" s="15"/>
      <c r="G39" s="15"/>
      <c r="H39" s="15"/>
      <c r="I39" s="16"/>
    </row>
    <row r="40" spans="1:9" x14ac:dyDescent="0.25">
      <c r="A40" s="15"/>
      <c r="B40" s="15"/>
      <c r="C40" s="15"/>
      <c r="D40" s="15"/>
      <c r="E40" s="15"/>
      <c r="F40" s="15"/>
      <c r="G40" s="15"/>
      <c r="H40" s="15"/>
      <c r="I40" s="16"/>
    </row>
    <row r="41" spans="1:9" x14ac:dyDescent="0.25">
      <c r="A41" s="22" t="s">
        <v>59</v>
      </c>
      <c r="B41" s="22"/>
      <c r="C41" s="22"/>
      <c r="D41" s="4">
        <v>58000</v>
      </c>
      <c r="E41" s="15"/>
      <c r="F41" s="15"/>
      <c r="G41" s="15"/>
      <c r="H41" s="15"/>
      <c r="I41" s="16"/>
    </row>
    <row r="42" spans="1:9" x14ac:dyDescent="0.25">
      <c r="A42" s="15"/>
      <c r="B42" s="15"/>
      <c r="C42" s="15"/>
      <c r="D42" s="15"/>
      <c r="E42" s="15"/>
      <c r="F42" s="15"/>
      <c r="G42" s="15"/>
      <c r="H42" s="15"/>
      <c r="I42" s="16"/>
    </row>
    <row r="43" spans="1:9" x14ac:dyDescent="0.25">
      <c r="A43" s="25" t="s">
        <v>38</v>
      </c>
      <c r="B43" s="26" t="s">
        <v>57</v>
      </c>
      <c r="C43" s="27"/>
      <c r="D43" s="28" t="s">
        <v>58</v>
      </c>
      <c r="E43" s="22"/>
      <c r="F43" s="22"/>
      <c r="G43" s="29"/>
      <c r="H43" s="30"/>
      <c r="I43" s="16"/>
    </row>
    <row r="44" spans="1:9" x14ac:dyDescent="0.25">
      <c r="A44" s="25" t="s">
        <v>39</v>
      </c>
      <c r="B44" s="31" t="s">
        <v>32</v>
      </c>
      <c r="C44" s="32"/>
      <c r="D44" s="26" t="s">
        <v>33</v>
      </c>
      <c r="E44" s="27"/>
      <c r="F44" s="26" t="s">
        <v>34</v>
      </c>
      <c r="G44" s="26"/>
      <c r="H44" s="33"/>
      <c r="I44" s="16"/>
    </row>
    <row r="45" spans="1:9" x14ac:dyDescent="0.25">
      <c r="A45" s="25" t="s">
        <v>40</v>
      </c>
      <c r="B45" s="34">
        <v>1</v>
      </c>
      <c r="C45" s="25">
        <v>2</v>
      </c>
      <c r="D45" s="34">
        <v>3</v>
      </c>
      <c r="E45" s="25">
        <v>4</v>
      </c>
      <c r="F45" s="34">
        <v>5</v>
      </c>
      <c r="G45" s="35">
        <v>6</v>
      </c>
      <c r="H45" s="33"/>
      <c r="I45" s="16"/>
    </row>
    <row r="46" spans="1:9" ht="28.5" customHeight="1" x14ac:dyDescent="0.25">
      <c r="A46" s="25" t="s">
        <v>41</v>
      </c>
      <c r="B46" s="36">
        <f>B22*B23</f>
        <v>120000</v>
      </c>
      <c r="C46" s="37">
        <f>C22*C23</f>
        <v>140000</v>
      </c>
      <c r="D46" s="36">
        <f t="shared" ref="D46:G46" si="0">D22*D23</f>
        <v>120000</v>
      </c>
      <c r="E46" s="37">
        <f t="shared" si="0"/>
        <v>60000</v>
      </c>
      <c r="F46" s="36">
        <f t="shared" si="0"/>
        <v>40000</v>
      </c>
      <c r="G46" s="38">
        <f t="shared" si="0"/>
        <v>105000</v>
      </c>
      <c r="H46" s="33"/>
      <c r="I46" s="16"/>
    </row>
    <row r="47" spans="1:9" ht="29.25" customHeight="1" x14ac:dyDescent="0.25">
      <c r="A47" s="39" t="s">
        <v>42</v>
      </c>
      <c r="B47" s="36">
        <f>B24</f>
        <v>6000</v>
      </c>
      <c r="C47" s="37">
        <f t="shared" ref="C47:G47" si="1">C24</f>
        <v>9000</v>
      </c>
      <c r="D47" s="36">
        <f t="shared" si="1"/>
        <v>2000</v>
      </c>
      <c r="E47" s="37">
        <f t="shared" si="1"/>
        <v>1000</v>
      </c>
      <c r="F47" s="36">
        <f t="shared" si="1"/>
        <v>1000</v>
      </c>
      <c r="G47" s="38">
        <f t="shared" si="1"/>
        <v>3000</v>
      </c>
      <c r="H47" s="33"/>
      <c r="I47" s="16"/>
    </row>
    <row r="48" spans="1:9" ht="29.25" customHeight="1" x14ac:dyDescent="0.25">
      <c r="A48" s="39" t="s">
        <v>43</v>
      </c>
      <c r="B48" s="36">
        <f>B46-B47</f>
        <v>114000</v>
      </c>
      <c r="C48" s="37">
        <f t="shared" ref="C48:G48" si="2">C46-C47</f>
        <v>131000</v>
      </c>
      <c r="D48" s="36">
        <f t="shared" si="2"/>
        <v>118000</v>
      </c>
      <c r="E48" s="37">
        <f t="shared" si="2"/>
        <v>59000</v>
      </c>
      <c r="F48" s="36">
        <f t="shared" si="2"/>
        <v>39000</v>
      </c>
      <c r="G48" s="38">
        <f t="shared" si="2"/>
        <v>102000</v>
      </c>
      <c r="H48" s="33"/>
      <c r="I48" s="16"/>
    </row>
    <row r="49" spans="1:9" ht="30.75" customHeight="1" x14ac:dyDescent="0.25">
      <c r="A49" s="39" t="s">
        <v>44</v>
      </c>
      <c r="B49" s="36">
        <f>B28*B23</f>
        <v>21600</v>
      </c>
      <c r="C49" s="37">
        <f t="shared" ref="C49:G49" si="3">C28*C23</f>
        <v>28000</v>
      </c>
      <c r="D49" s="36">
        <f t="shared" si="3"/>
        <v>60000</v>
      </c>
      <c r="E49" s="37">
        <f t="shared" si="3"/>
        <v>33600</v>
      </c>
      <c r="F49" s="36">
        <f t="shared" si="3"/>
        <v>13000</v>
      </c>
      <c r="G49" s="38">
        <f t="shared" si="3"/>
        <v>26250</v>
      </c>
      <c r="H49" s="33"/>
      <c r="I49" s="16"/>
    </row>
    <row r="50" spans="1:9" ht="30" customHeight="1" x14ac:dyDescent="0.25">
      <c r="A50" s="39" t="s">
        <v>45</v>
      </c>
      <c r="B50" s="36">
        <f>B29*B23</f>
        <v>43200</v>
      </c>
      <c r="C50" s="37">
        <f t="shared" ref="C50:G50" si="4">C29*C23</f>
        <v>46900</v>
      </c>
      <c r="D50" s="36">
        <f t="shared" si="4"/>
        <v>7200</v>
      </c>
      <c r="E50" s="37">
        <f t="shared" si="4"/>
        <v>14000</v>
      </c>
      <c r="F50" s="36">
        <f t="shared" si="4"/>
        <v>5600.0000000000009</v>
      </c>
      <c r="G50" s="38">
        <f t="shared" si="4"/>
        <v>5250</v>
      </c>
      <c r="H50" s="33"/>
      <c r="I50" s="16"/>
    </row>
    <row r="51" spans="1:9" ht="30.75" customHeight="1" x14ac:dyDescent="0.25">
      <c r="A51" s="39" t="s">
        <v>46</v>
      </c>
      <c r="B51" s="36">
        <f>B48-B49-B50</f>
        <v>49200</v>
      </c>
      <c r="C51" s="37">
        <f t="shared" ref="C51:G51" si="5">C48-C49-C50</f>
        <v>56100</v>
      </c>
      <c r="D51" s="36">
        <f t="shared" si="5"/>
        <v>50800</v>
      </c>
      <c r="E51" s="37">
        <f t="shared" si="5"/>
        <v>11400</v>
      </c>
      <c r="F51" s="36">
        <f t="shared" si="5"/>
        <v>20400</v>
      </c>
      <c r="G51" s="38">
        <f t="shared" si="5"/>
        <v>70500</v>
      </c>
      <c r="H51" s="33"/>
      <c r="I51" s="16"/>
    </row>
    <row r="52" spans="1:9" ht="30" customHeight="1" x14ac:dyDescent="0.25">
      <c r="A52" s="40" t="s">
        <v>47</v>
      </c>
      <c r="B52" s="36">
        <f>B30</f>
        <v>12300</v>
      </c>
      <c r="C52" s="37">
        <f t="shared" ref="C52:G52" si="6">C30</f>
        <v>11200</v>
      </c>
      <c r="D52" s="36">
        <f t="shared" si="6"/>
        <v>45000</v>
      </c>
      <c r="E52" s="37">
        <f t="shared" si="6"/>
        <v>22400</v>
      </c>
      <c r="F52" s="36">
        <f t="shared" si="6"/>
        <v>10000</v>
      </c>
      <c r="G52" s="38">
        <f t="shared" si="6"/>
        <v>28500</v>
      </c>
      <c r="H52" s="33"/>
      <c r="I52" s="16"/>
    </row>
    <row r="53" spans="1:9" ht="30" customHeight="1" x14ac:dyDescent="0.25">
      <c r="A53" s="40" t="s">
        <v>48</v>
      </c>
      <c r="B53" s="36">
        <f>B51-B52</f>
        <v>36900</v>
      </c>
      <c r="C53" s="37">
        <f t="shared" ref="C53:F53" si="7">C51-C52</f>
        <v>44900</v>
      </c>
      <c r="D53" s="36">
        <f t="shared" si="7"/>
        <v>5800</v>
      </c>
      <c r="E53" s="37">
        <f t="shared" si="7"/>
        <v>-11000</v>
      </c>
      <c r="F53" s="36">
        <f t="shared" si="7"/>
        <v>10400</v>
      </c>
      <c r="G53" s="38">
        <f>G51-G52</f>
        <v>42000</v>
      </c>
      <c r="H53" s="33"/>
      <c r="I53" s="16"/>
    </row>
    <row r="54" spans="1:9" ht="30.75" customHeight="1" x14ac:dyDescent="0.25">
      <c r="A54" s="39" t="s">
        <v>60</v>
      </c>
      <c r="B54" s="41">
        <f>B53+C53</f>
        <v>81800</v>
      </c>
      <c r="C54" s="42"/>
      <c r="D54" s="41">
        <f t="shared" ref="D54" si="8">D53+E53</f>
        <v>-5200</v>
      </c>
      <c r="E54" s="42"/>
      <c r="F54" s="41">
        <f t="shared" ref="F54" si="9">F53+G53</f>
        <v>52400</v>
      </c>
      <c r="G54" s="43"/>
      <c r="H54" s="33"/>
      <c r="I54" s="16"/>
    </row>
    <row r="55" spans="1:9" ht="29.25" customHeight="1" x14ac:dyDescent="0.25">
      <c r="A55" s="44" t="s">
        <v>49</v>
      </c>
      <c r="B55" s="41">
        <f>D33</f>
        <v>0</v>
      </c>
      <c r="C55" s="42"/>
      <c r="D55" s="41">
        <f>D34</f>
        <v>4000</v>
      </c>
      <c r="E55" s="42"/>
      <c r="F55" s="41">
        <f>D35</f>
        <v>7400</v>
      </c>
      <c r="G55" s="43"/>
      <c r="H55" s="33"/>
      <c r="I55" s="16"/>
    </row>
    <row r="56" spans="1:9" x14ac:dyDescent="0.25">
      <c r="A56" s="39" t="s">
        <v>50</v>
      </c>
      <c r="B56" s="41">
        <f>B54-B55</f>
        <v>81800</v>
      </c>
      <c r="C56" s="42"/>
      <c r="D56" s="41">
        <f t="shared" ref="D56" si="10">D54-D55</f>
        <v>-9200</v>
      </c>
      <c r="E56" s="42"/>
      <c r="F56" s="41">
        <f t="shared" ref="F56" si="11">F54-F55</f>
        <v>45000</v>
      </c>
      <c r="G56" s="43"/>
      <c r="H56" s="33"/>
      <c r="I56" s="16"/>
    </row>
    <row r="57" spans="1:9" x14ac:dyDescent="0.25">
      <c r="A57" s="39" t="s">
        <v>51</v>
      </c>
      <c r="B57" s="41">
        <f>B56</f>
        <v>81800</v>
      </c>
      <c r="C57" s="42"/>
      <c r="D57" s="41">
        <f>D56+F56</f>
        <v>35800</v>
      </c>
      <c r="E57" s="41"/>
      <c r="F57" s="41"/>
      <c r="G57" s="43"/>
      <c r="H57" s="33"/>
      <c r="I57" s="16"/>
    </row>
    <row r="58" spans="1:9" ht="30" customHeight="1" x14ac:dyDescent="0.25">
      <c r="A58" s="40" t="s">
        <v>52</v>
      </c>
      <c r="B58" s="41">
        <f>D38</f>
        <v>21800</v>
      </c>
      <c r="C58" s="41"/>
      <c r="D58" s="45">
        <f>D39</f>
        <v>24000</v>
      </c>
      <c r="E58" s="41"/>
      <c r="F58" s="41"/>
      <c r="G58" s="43"/>
      <c r="H58" s="33"/>
      <c r="I58" s="16"/>
    </row>
    <row r="59" spans="1:9" x14ac:dyDescent="0.25">
      <c r="A59" s="39" t="s">
        <v>53</v>
      </c>
      <c r="B59" s="43">
        <f>B57-B58</f>
        <v>60000</v>
      </c>
      <c r="C59" s="46"/>
      <c r="D59" s="45">
        <f>D57-D58</f>
        <v>11800</v>
      </c>
      <c r="E59" s="41"/>
      <c r="F59" s="41"/>
      <c r="G59" s="43"/>
      <c r="H59" s="33"/>
      <c r="I59" s="16"/>
    </row>
    <row r="60" spans="1:9" x14ac:dyDescent="0.25">
      <c r="A60" s="39" t="s">
        <v>54</v>
      </c>
      <c r="B60" s="41">
        <f>B59+D59</f>
        <v>71800</v>
      </c>
      <c r="C60" s="41"/>
      <c r="D60" s="41"/>
      <c r="E60" s="41"/>
      <c r="F60" s="41"/>
      <c r="G60" s="41"/>
      <c r="H60" s="33"/>
      <c r="I60" s="16"/>
    </row>
    <row r="61" spans="1:9" ht="28.5" customHeight="1" x14ac:dyDescent="0.25">
      <c r="A61" s="40" t="s">
        <v>55</v>
      </c>
      <c r="B61" s="41">
        <f>D41</f>
        <v>58000</v>
      </c>
      <c r="C61" s="41"/>
      <c r="D61" s="41"/>
      <c r="E61" s="41"/>
      <c r="F61" s="41"/>
      <c r="G61" s="43"/>
      <c r="H61" s="21"/>
      <c r="I61" s="16"/>
    </row>
    <row r="62" spans="1:9" x14ac:dyDescent="0.25">
      <c r="A62" s="39" t="s">
        <v>56</v>
      </c>
      <c r="B62" s="43">
        <f>B60-B61</f>
        <v>13800</v>
      </c>
      <c r="C62" s="47"/>
      <c r="D62" s="47"/>
      <c r="E62" s="47"/>
      <c r="F62" s="47"/>
      <c r="G62" s="47"/>
      <c r="H62" s="21"/>
      <c r="I62" s="16"/>
    </row>
    <row r="63" spans="1:9" x14ac:dyDescent="0.25">
      <c r="A63" s="21"/>
      <c r="B63" s="21"/>
      <c r="C63" s="21"/>
      <c r="D63" s="21"/>
      <c r="E63" s="21"/>
      <c r="F63" s="21"/>
      <c r="G63" s="21"/>
      <c r="H63" s="21"/>
      <c r="I63" s="16"/>
    </row>
    <row r="64" spans="1:9" x14ac:dyDescent="0.25">
      <c r="A64" s="21"/>
      <c r="B64" s="21"/>
      <c r="C64" s="21"/>
      <c r="D64" s="21"/>
      <c r="E64" s="21"/>
      <c r="F64" s="21"/>
      <c r="G64" s="21"/>
      <c r="H64" s="21"/>
      <c r="I64" s="16"/>
    </row>
    <row r="65" spans="1:9" x14ac:dyDescent="0.25">
      <c r="A65" s="21"/>
      <c r="B65" s="21"/>
      <c r="C65" s="21"/>
      <c r="D65" s="21"/>
      <c r="E65" s="21"/>
      <c r="F65" s="21"/>
      <c r="G65" s="21"/>
      <c r="H65" s="21"/>
      <c r="I65" s="16"/>
    </row>
    <row r="66" spans="1:9" x14ac:dyDescent="0.25">
      <c r="A66" s="3"/>
      <c r="B66" s="3"/>
      <c r="C66" s="3"/>
      <c r="D66" s="3"/>
      <c r="E66" s="3"/>
      <c r="F66" s="3"/>
      <c r="G66" s="3"/>
      <c r="H66" s="3"/>
    </row>
    <row r="67" spans="1:9" x14ac:dyDescent="0.25">
      <c r="A67" s="1"/>
      <c r="B67" s="1"/>
      <c r="C67" s="1"/>
      <c r="D67" s="1"/>
      <c r="E67" s="1"/>
      <c r="F67" s="1"/>
      <c r="G67" s="1"/>
      <c r="H67" s="1"/>
    </row>
    <row r="68" spans="1:9" x14ac:dyDescent="0.25">
      <c r="A68" s="1"/>
      <c r="B68" s="1"/>
      <c r="C68" s="1"/>
      <c r="D68" s="1"/>
      <c r="E68" s="1"/>
      <c r="F68" s="1"/>
      <c r="G68" s="1"/>
      <c r="H68" s="1"/>
    </row>
    <row r="69" spans="1:9" x14ac:dyDescent="0.25">
      <c r="A69" s="1"/>
      <c r="B69" s="1"/>
      <c r="C69" s="1"/>
      <c r="D69" s="1"/>
      <c r="E69" s="1"/>
      <c r="F69" s="1"/>
      <c r="G69" s="1"/>
      <c r="H69" s="1"/>
    </row>
    <row r="70" spans="1:9" x14ac:dyDescent="0.25">
      <c r="A70" s="1"/>
      <c r="B70" s="1"/>
      <c r="C70" s="1"/>
      <c r="D70" s="1"/>
      <c r="E70" s="1"/>
      <c r="F70" s="1"/>
      <c r="G70" s="1"/>
      <c r="H70" s="1"/>
    </row>
    <row r="71" spans="1:9" x14ac:dyDescent="0.25">
      <c r="A71" s="1"/>
      <c r="B71" s="1"/>
      <c r="C71" s="1"/>
      <c r="D71" s="1"/>
      <c r="E71" s="1"/>
      <c r="F71" s="1"/>
      <c r="G71" s="1"/>
      <c r="H71" s="1"/>
    </row>
    <row r="72" spans="1:9" x14ac:dyDescent="0.25">
      <c r="A72" s="1"/>
      <c r="B72" s="1"/>
      <c r="C72" s="1"/>
      <c r="D72" s="1"/>
      <c r="E72" s="1"/>
      <c r="F72" s="1"/>
      <c r="G72" s="1"/>
      <c r="H72" s="1"/>
    </row>
    <row r="73" spans="1:9" x14ac:dyDescent="0.25">
      <c r="A73" s="1"/>
      <c r="B73" s="1"/>
      <c r="C73" s="1"/>
      <c r="D73" s="1"/>
      <c r="E73" s="1"/>
      <c r="F73" s="1"/>
      <c r="G73" s="1"/>
      <c r="H73" s="1"/>
    </row>
    <row r="74" spans="1:9" x14ac:dyDescent="0.25">
      <c r="A74" s="1"/>
      <c r="B74" s="1"/>
      <c r="C74" s="1"/>
      <c r="D74" s="1"/>
      <c r="E74" s="1"/>
      <c r="F74" s="1"/>
      <c r="G74" s="1"/>
      <c r="H74" s="1"/>
    </row>
    <row r="75" spans="1:9" x14ac:dyDescent="0.25">
      <c r="A75" s="1"/>
      <c r="B75" s="1"/>
      <c r="C75" s="1"/>
      <c r="D75" s="1"/>
      <c r="E75" s="1"/>
      <c r="F75" s="1"/>
      <c r="G75" s="1"/>
      <c r="H75" s="1"/>
    </row>
    <row r="76" spans="1:9" x14ac:dyDescent="0.25">
      <c r="A76" s="1"/>
      <c r="B76" s="1"/>
      <c r="C76" s="1"/>
      <c r="D76" s="1"/>
      <c r="E76" s="1"/>
      <c r="F76" s="1"/>
      <c r="G76" s="1"/>
      <c r="H76" s="1"/>
    </row>
    <row r="77" spans="1:9" x14ac:dyDescent="0.25">
      <c r="A77" s="1"/>
      <c r="B77" s="1"/>
      <c r="C77" s="1"/>
      <c r="D77" s="1"/>
      <c r="E77" s="1"/>
      <c r="F77" s="1"/>
      <c r="G77" s="1"/>
      <c r="H77" s="1"/>
    </row>
    <row r="78" spans="1:9" x14ac:dyDescent="0.25">
      <c r="A78" s="1"/>
      <c r="B78" s="1"/>
      <c r="C78" s="1"/>
      <c r="D78" s="1"/>
      <c r="E78" s="1"/>
      <c r="F78" s="1"/>
      <c r="G78" s="1"/>
      <c r="H78" s="1"/>
    </row>
    <row r="79" spans="1:9" x14ac:dyDescent="0.25">
      <c r="A79" s="1"/>
      <c r="B79" s="1"/>
      <c r="C79" s="1"/>
      <c r="D79" s="1"/>
      <c r="E79" s="1"/>
      <c r="F79" s="1"/>
      <c r="G79" s="1"/>
      <c r="H79" s="1"/>
    </row>
    <row r="80" spans="1:9" x14ac:dyDescent="0.25">
      <c r="A80" s="1"/>
      <c r="B80" s="1"/>
      <c r="C80" s="1"/>
      <c r="D80" s="1"/>
      <c r="E80" s="1"/>
      <c r="F80" s="1"/>
      <c r="G80" s="1"/>
      <c r="H80" s="1"/>
    </row>
    <row r="81" spans="1:8" x14ac:dyDescent="0.25">
      <c r="A81" s="1"/>
      <c r="B81" s="1"/>
      <c r="C81" s="1"/>
      <c r="D81" s="1"/>
      <c r="E81" s="1"/>
      <c r="F81" s="1"/>
      <c r="G81" s="1"/>
      <c r="H81" s="1"/>
    </row>
    <row r="82" spans="1:8" x14ac:dyDescent="0.25">
      <c r="A82" s="1"/>
      <c r="B82" s="1"/>
      <c r="C82" s="1"/>
      <c r="D82" s="1"/>
      <c r="E82" s="1"/>
      <c r="F82" s="1"/>
      <c r="G82" s="1"/>
      <c r="H82" s="1"/>
    </row>
    <row r="83" spans="1:8" x14ac:dyDescent="0.25">
      <c r="A83" s="1"/>
      <c r="B83" s="1"/>
      <c r="C83" s="1"/>
      <c r="D83" s="1"/>
      <c r="E83" s="1"/>
      <c r="F83" s="1"/>
      <c r="G83" s="1"/>
      <c r="H83" s="1"/>
    </row>
    <row r="84" spans="1:8" x14ac:dyDescent="0.25">
      <c r="A84" s="1"/>
      <c r="B84" s="1"/>
      <c r="C84" s="1"/>
      <c r="D84" s="1"/>
      <c r="E84" s="1"/>
      <c r="F84" s="1"/>
      <c r="G84" s="1"/>
      <c r="H84" s="1"/>
    </row>
    <row r="85" spans="1:8" x14ac:dyDescent="0.25">
      <c r="A85" s="1"/>
      <c r="B85" s="1"/>
      <c r="C85" s="1"/>
      <c r="D85" s="1"/>
      <c r="E85" s="1"/>
      <c r="F85" s="1"/>
      <c r="G85" s="1"/>
      <c r="H85" s="1"/>
    </row>
    <row r="86" spans="1:8" x14ac:dyDescent="0.25">
      <c r="A86" s="1"/>
      <c r="B86" s="1"/>
      <c r="C86" s="1"/>
      <c r="D86" s="1"/>
      <c r="E86" s="1"/>
      <c r="F86" s="1"/>
      <c r="G86" s="1"/>
      <c r="H86" s="1"/>
    </row>
    <row r="87" spans="1:8" x14ac:dyDescent="0.25">
      <c r="A87" s="1"/>
      <c r="B87" s="1"/>
      <c r="C87" s="1"/>
      <c r="D87" s="1"/>
      <c r="E87" s="1"/>
      <c r="F87" s="1"/>
      <c r="G87" s="1"/>
      <c r="H87" s="1"/>
    </row>
    <row r="88" spans="1:8" x14ac:dyDescent="0.25">
      <c r="A88" s="1"/>
      <c r="B88" s="1"/>
      <c r="C88" s="1"/>
      <c r="D88" s="1"/>
      <c r="E88" s="1"/>
      <c r="F88" s="1"/>
      <c r="G88" s="1"/>
      <c r="H88" s="1"/>
    </row>
    <row r="89" spans="1:8" x14ac:dyDescent="0.25">
      <c r="A89" s="1"/>
      <c r="B89" s="1"/>
      <c r="C89" s="1"/>
      <c r="D89" s="1"/>
      <c r="E89" s="1"/>
      <c r="F89" s="1"/>
      <c r="G89" s="1"/>
      <c r="H89" s="1"/>
    </row>
    <row r="90" spans="1:8" x14ac:dyDescent="0.25">
      <c r="A90" s="1"/>
      <c r="B90" s="1"/>
      <c r="C90" s="1"/>
      <c r="D90" s="1"/>
      <c r="E90" s="1"/>
      <c r="F90" s="1"/>
      <c r="G90" s="1"/>
      <c r="H90" s="1"/>
    </row>
    <row r="91" spans="1:8" x14ac:dyDescent="0.25">
      <c r="A91" s="1"/>
      <c r="B91" s="1"/>
      <c r="C91" s="1"/>
      <c r="D91" s="1"/>
      <c r="E91" s="1"/>
      <c r="F91" s="1"/>
      <c r="G91" s="1"/>
      <c r="H91" s="1"/>
    </row>
    <row r="92" spans="1:8" x14ac:dyDescent="0.25">
      <c r="A92" s="1"/>
      <c r="B92" s="1"/>
      <c r="C92" s="1"/>
      <c r="D92" s="1"/>
      <c r="E92" s="1"/>
      <c r="F92" s="1"/>
      <c r="G92" s="1"/>
      <c r="H92" s="1"/>
    </row>
    <row r="93" spans="1:8" x14ac:dyDescent="0.25">
      <c r="A93" s="1"/>
      <c r="B93" s="1"/>
      <c r="C93" s="1"/>
      <c r="D93" s="1"/>
      <c r="E93" s="1"/>
      <c r="F93" s="1"/>
      <c r="G93" s="1"/>
      <c r="H93" s="1"/>
    </row>
    <row r="94" spans="1:8" x14ac:dyDescent="0.25">
      <c r="A94" s="1"/>
      <c r="B94" s="1"/>
      <c r="C94" s="1"/>
      <c r="D94" s="1"/>
      <c r="E94" s="1"/>
      <c r="F94" s="1"/>
      <c r="G94" s="1"/>
      <c r="H94" s="1"/>
    </row>
    <row r="95" spans="1:8" x14ac:dyDescent="0.25">
      <c r="A95" s="1"/>
      <c r="B95" s="1"/>
      <c r="C95" s="1"/>
      <c r="D95" s="1"/>
      <c r="E95" s="1"/>
      <c r="F95" s="1"/>
      <c r="G95" s="1"/>
      <c r="H95" s="1"/>
    </row>
    <row r="96" spans="1:8" x14ac:dyDescent="0.25">
      <c r="A96" s="1"/>
      <c r="B96" s="1"/>
      <c r="C96" s="1"/>
      <c r="D96" s="1"/>
      <c r="E96" s="1"/>
      <c r="F96" s="1"/>
      <c r="G96" s="1"/>
      <c r="H96" s="1"/>
    </row>
    <row r="97" spans="1:8" x14ac:dyDescent="0.25">
      <c r="A97" s="1"/>
      <c r="B97" s="1"/>
      <c r="C97" s="1"/>
      <c r="D97" s="1"/>
      <c r="E97" s="1"/>
      <c r="F97" s="1"/>
      <c r="G97" s="1"/>
      <c r="H97" s="1"/>
    </row>
    <row r="98" spans="1:8" x14ac:dyDescent="0.25">
      <c r="A98" s="1"/>
      <c r="B98" s="1"/>
      <c r="C98" s="1"/>
      <c r="D98" s="1"/>
      <c r="E98" s="1"/>
      <c r="F98" s="1"/>
      <c r="G98" s="1"/>
      <c r="H98" s="1"/>
    </row>
    <row r="99" spans="1:8" x14ac:dyDescent="0.25">
      <c r="A99" s="1"/>
      <c r="B99" s="1"/>
      <c r="C99" s="1"/>
      <c r="D99" s="1"/>
      <c r="E99" s="1"/>
      <c r="F99" s="1"/>
      <c r="G99" s="1"/>
      <c r="H99" s="1"/>
    </row>
    <row r="100" spans="1:8" x14ac:dyDescent="0.25">
      <c r="A100" s="1"/>
      <c r="B100" s="1"/>
      <c r="C100" s="1"/>
      <c r="D100" s="1"/>
      <c r="E100" s="1"/>
      <c r="F100" s="1"/>
      <c r="G100" s="1"/>
      <c r="H100" s="1"/>
    </row>
    <row r="101" spans="1:8" x14ac:dyDescent="0.25">
      <c r="A101" s="1"/>
      <c r="B101" s="1"/>
      <c r="C101" s="1"/>
      <c r="D101" s="1"/>
      <c r="E101" s="1"/>
      <c r="F101" s="1"/>
      <c r="G101" s="1"/>
      <c r="H101" s="1"/>
    </row>
    <row r="102" spans="1:8" x14ac:dyDescent="0.25">
      <c r="A102" s="1"/>
      <c r="B102" s="1"/>
      <c r="C102" s="1"/>
      <c r="D102" s="1"/>
      <c r="E102" s="1"/>
      <c r="F102" s="1"/>
      <c r="G102" s="1"/>
      <c r="H102" s="1"/>
    </row>
    <row r="103" spans="1:8" x14ac:dyDescent="0.25">
      <c r="A103" s="1"/>
      <c r="B103" s="1"/>
      <c r="C103" s="1"/>
      <c r="D103" s="1"/>
      <c r="E103" s="1"/>
      <c r="F103" s="1"/>
      <c r="G103" s="1"/>
      <c r="H103" s="1"/>
    </row>
    <row r="104" spans="1:8" x14ac:dyDescent="0.25">
      <c r="A104" s="1"/>
      <c r="B104" s="1"/>
      <c r="C104" s="1"/>
      <c r="D104" s="1"/>
      <c r="E104" s="1"/>
      <c r="F104" s="1"/>
      <c r="G104" s="1"/>
      <c r="H104" s="1"/>
    </row>
    <row r="105" spans="1:8" x14ac:dyDescent="0.25">
      <c r="A105" s="1"/>
      <c r="B105" s="1"/>
      <c r="C105" s="1"/>
      <c r="D105" s="1"/>
      <c r="E105" s="1"/>
      <c r="F105" s="1"/>
      <c r="G105" s="1"/>
      <c r="H105" s="1"/>
    </row>
    <row r="106" spans="1:8" x14ac:dyDescent="0.25">
      <c r="A106" s="1"/>
      <c r="B106" s="1"/>
      <c r="C106" s="1"/>
      <c r="D106" s="1"/>
      <c r="E106" s="1"/>
      <c r="F106" s="1"/>
      <c r="G106" s="1"/>
      <c r="H106" s="1"/>
    </row>
    <row r="107" spans="1:8" x14ac:dyDescent="0.25">
      <c r="A107" s="1"/>
      <c r="B107" s="1"/>
      <c r="C107" s="1"/>
      <c r="D107" s="1"/>
      <c r="E107" s="1"/>
      <c r="F107" s="1"/>
      <c r="G107" s="1"/>
      <c r="H107" s="1"/>
    </row>
    <row r="108" spans="1:8" x14ac:dyDescent="0.25">
      <c r="A108" s="1"/>
      <c r="B108" s="1"/>
      <c r="C108" s="1"/>
      <c r="D108" s="1"/>
      <c r="E108" s="1"/>
      <c r="F108" s="1"/>
      <c r="G108" s="1"/>
      <c r="H108" s="1"/>
    </row>
    <row r="109" spans="1:8" x14ac:dyDescent="0.25">
      <c r="A109" s="1"/>
      <c r="B109" s="1"/>
      <c r="C109" s="1"/>
      <c r="D109" s="1"/>
      <c r="E109" s="1"/>
      <c r="F109" s="1"/>
      <c r="G109" s="1"/>
      <c r="H109" s="1"/>
    </row>
    <row r="110" spans="1:8" x14ac:dyDescent="0.25">
      <c r="A110" s="1"/>
      <c r="B110" s="1"/>
      <c r="C110" s="1"/>
      <c r="D110" s="1"/>
      <c r="E110" s="1"/>
      <c r="F110" s="1"/>
      <c r="G110" s="1"/>
      <c r="H110" s="1"/>
    </row>
    <row r="111" spans="1:8" x14ac:dyDescent="0.25">
      <c r="A111" s="1"/>
      <c r="B111" s="1"/>
      <c r="C111" s="1"/>
      <c r="D111" s="1"/>
      <c r="E111" s="1"/>
      <c r="F111" s="1"/>
      <c r="G111" s="1"/>
      <c r="H111" s="1"/>
    </row>
    <row r="112" spans="1:8" x14ac:dyDescent="0.25">
      <c r="A112" s="1"/>
      <c r="B112" s="1"/>
      <c r="C112" s="1"/>
      <c r="D112" s="1"/>
      <c r="E112" s="1"/>
      <c r="F112" s="1"/>
      <c r="G112" s="1"/>
      <c r="H112" s="1"/>
    </row>
    <row r="113" spans="1:8" x14ac:dyDescent="0.25">
      <c r="A113" s="1"/>
      <c r="B113" s="1"/>
      <c r="C113" s="1"/>
      <c r="D113" s="1"/>
      <c r="E113" s="1"/>
      <c r="F113" s="1"/>
      <c r="G113" s="1"/>
      <c r="H113" s="1"/>
    </row>
    <row r="114" spans="1:8" x14ac:dyDescent="0.25">
      <c r="A114" s="1"/>
      <c r="B114" s="1"/>
      <c r="C114" s="1"/>
      <c r="D114" s="1"/>
      <c r="E114" s="1"/>
      <c r="F114" s="1"/>
      <c r="G114" s="1"/>
      <c r="H114" s="1"/>
    </row>
    <row r="115" spans="1:8" x14ac:dyDescent="0.25">
      <c r="A115" s="1"/>
      <c r="B115" s="1"/>
      <c r="C115" s="1"/>
      <c r="D115" s="1"/>
      <c r="E115" s="1"/>
      <c r="F115" s="1"/>
      <c r="G115" s="1"/>
      <c r="H115" s="1"/>
    </row>
    <row r="116" spans="1:8" x14ac:dyDescent="0.25">
      <c r="A116" s="1"/>
      <c r="B116" s="1"/>
      <c r="C116" s="1"/>
      <c r="D116" s="1"/>
      <c r="E116" s="1"/>
      <c r="F116" s="1"/>
      <c r="G116" s="1"/>
      <c r="H116" s="1"/>
    </row>
    <row r="117" spans="1:8" x14ac:dyDescent="0.25">
      <c r="A117" s="1"/>
      <c r="B117" s="1"/>
      <c r="C117" s="1"/>
      <c r="D117" s="1"/>
      <c r="E117" s="1"/>
      <c r="F117" s="1"/>
      <c r="G117" s="1"/>
      <c r="H117" s="1"/>
    </row>
    <row r="118" spans="1:8" x14ac:dyDescent="0.25">
      <c r="A118" s="1"/>
      <c r="B118" s="1"/>
      <c r="C118" s="1"/>
      <c r="D118" s="1"/>
      <c r="E118" s="1"/>
      <c r="F118" s="1"/>
      <c r="G118" s="1"/>
      <c r="H118" s="1"/>
    </row>
    <row r="119" spans="1:8" x14ac:dyDescent="0.25">
      <c r="A119" s="1"/>
      <c r="B119" s="1"/>
      <c r="C119" s="1"/>
      <c r="D119" s="1"/>
      <c r="E119" s="1"/>
      <c r="F119" s="1"/>
      <c r="G119" s="1"/>
      <c r="H119" s="1"/>
    </row>
    <row r="120" spans="1:8" x14ac:dyDescent="0.25">
      <c r="A120" s="1"/>
      <c r="B120" s="1"/>
      <c r="C120" s="1"/>
      <c r="D120" s="1"/>
      <c r="E120" s="1"/>
      <c r="F120" s="1"/>
      <c r="G120" s="1"/>
      <c r="H120" s="1"/>
    </row>
    <row r="121" spans="1:8" x14ac:dyDescent="0.25">
      <c r="A121" s="1"/>
      <c r="B121" s="1"/>
      <c r="C121" s="1"/>
      <c r="D121" s="1"/>
      <c r="E121" s="1"/>
      <c r="F121" s="1"/>
      <c r="G121" s="1"/>
      <c r="H121" s="1"/>
    </row>
    <row r="122" spans="1:8" x14ac:dyDescent="0.25">
      <c r="A122" s="1"/>
      <c r="B122" s="1"/>
      <c r="C122" s="1"/>
      <c r="D122" s="1"/>
      <c r="E122" s="1"/>
      <c r="F122" s="1"/>
      <c r="G122" s="1"/>
      <c r="H122" s="1"/>
    </row>
    <row r="123" spans="1:8" x14ac:dyDescent="0.25">
      <c r="A123" s="1"/>
      <c r="B123" s="1"/>
      <c r="C123" s="1"/>
      <c r="D123" s="1"/>
      <c r="E123" s="1"/>
      <c r="F123" s="1"/>
      <c r="G123" s="1"/>
      <c r="H123" s="1"/>
    </row>
    <row r="124" spans="1:8" x14ac:dyDescent="0.25">
      <c r="A124" s="1"/>
      <c r="B124" s="1"/>
      <c r="C124" s="1"/>
      <c r="D124" s="1"/>
      <c r="E124" s="1"/>
      <c r="F124" s="1"/>
      <c r="G124" s="1"/>
      <c r="H124" s="1"/>
    </row>
    <row r="125" spans="1:8" x14ac:dyDescent="0.25">
      <c r="A125" s="1"/>
      <c r="B125" s="1"/>
      <c r="C125" s="1"/>
      <c r="D125" s="1"/>
      <c r="E125" s="1"/>
      <c r="F125" s="1"/>
      <c r="G125" s="1"/>
      <c r="H125" s="1"/>
    </row>
    <row r="126" spans="1:8" x14ac:dyDescent="0.25">
      <c r="A126" s="1"/>
      <c r="B126" s="1"/>
      <c r="C126" s="1"/>
      <c r="D126" s="1"/>
      <c r="E126" s="1"/>
      <c r="F126" s="1"/>
      <c r="G126" s="1"/>
      <c r="H126" s="1"/>
    </row>
    <row r="127" spans="1:8" x14ac:dyDescent="0.25">
      <c r="A127" s="1"/>
      <c r="B127" s="1"/>
      <c r="C127" s="1"/>
      <c r="D127" s="1"/>
      <c r="E127" s="1"/>
      <c r="F127" s="1"/>
      <c r="G127" s="1"/>
      <c r="H127" s="1"/>
    </row>
    <row r="128" spans="1:8" x14ac:dyDescent="0.25">
      <c r="A128" s="1"/>
      <c r="B128" s="1"/>
      <c r="C128" s="1"/>
      <c r="D128" s="1"/>
      <c r="E128" s="1"/>
      <c r="F128" s="1"/>
      <c r="G128" s="1"/>
      <c r="H128" s="1"/>
    </row>
    <row r="129" spans="1:8" x14ac:dyDescent="0.25">
      <c r="A129" s="1"/>
      <c r="B129" s="1"/>
      <c r="C129" s="1"/>
      <c r="D129" s="1"/>
      <c r="E129" s="1"/>
      <c r="F129" s="1"/>
      <c r="G129" s="1"/>
      <c r="H129" s="1"/>
    </row>
    <row r="130" spans="1:8" x14ac:dyDescent="0.25">
      <c r="A130" s="1"/>
      <c r="B130" s="1"/>
      <c r="C130" s="1"/>
      <c r="D130" s="1"/>
      <c r="E130" s="1"/>
      <c r="F130" s="1"/>
      <c r="G130" s="1"/>
      <c r="H130" s="1"/>
    </row>
    <row r="131" spans="1:8" x14ac:dyDescent="0.25">
      <c r="A131" s="1"/>
      <c r="B131" s="1"/>
      <c r="C131" s="1"/>
      <c r="D131" s="1"/>
      <c r="E131" s="1"/>
      <c r="F131" s="1"/>
      <c r="G131" s="1"/>
      <c r="H131" s="1"/>
    </row>
    <row r="132" spans="1:8" x14ac:dyDescent="0.25">
      <c r="A132" s="1"/>
      <c r="B132" s="1"/>
      <c r="C132" s="1"/>
      <c r="D132" s="1"/>
      <c r="E132" s="1"/>
      <c r="F132" s="1"/>
      <c r="G132" s="1"/>
      <c r="H132" s="1"/>
    </row>
    <row r="133" spans="1:8" x14ac:dyDescent="0.25">
      <c r="A133" s="1"/>
      <c r="B133" s="1"/>
      <c r="C133" s="1"/>
      <c r="D133" s="1"/>
      <c r="E133" s="1"/>
      <c r="F133" s="1"/>
      <c r="G133" s="1"/>
      <c r="H133" s="1"/>
    </row>
    <row r="134" spans="1:8" x14ac:dyDescent="0.25">
      <c r="A134" s="1"/>
      <c r="B134" s="1"/>
      <c r="C134" s="1"/>
      <c r="D134" s="1"/>
      <c r="E134" s="1"/>
      <c r="F134" s="1"/>
      <c r="G134" s="1"/>
      <c r="H134" s="1"/>
    </row>
    <row r="135" spans="1:8" x14ac:dyDescent="0.25">
      <c r="A135" s="1"/>
      <c r="B135" s="1"/>
      <c r="C135" s="1"/>
      <c r="D135" s="1"/>
      <c r="E135" s="1"/>
      <c r="F135" s="1"/>
      <c r="G135" s="1"/>
      <c r="H135" s="1"/>
    </row>
    <row r="136" spans="1:8" x14ac:dyDescent="0.25">
      <c r="A136" s="1"/>
      <c r="B136" s="1"/>
      <c r="C136" s="1"/>
      <c r="D136" s="1"/>
      <c r="E136" s="1"/>
      <c r="F136" s="1"/>
      <c r="G136" s="1"/>
      <c r="H136" s="1"/>
    </row>
    <row r="137" spans="1:8" x14ac:dyDescent="0.25">
      <c r="A137" s="1"/>
      <c r="B137" s="1"/>
      <c r="C137" s="1"/>
      <c r="D137" s="1"/>
      <c r="E137" s="1"/>
      <c r="F137" s="1"/>
      <c r="G137" s="1"/>
      <c r="H137" s="1"/>
    </row>
    <row r="138" spans="1:8" x14ac:dyDescent="0.25">
      <c r="A138" s="1"/>
      <c r="B138" s="1"/>
      <c r="C138" s="1"/>
      <c r="D138" s="1"/>
      <c r="E138" s="1"/>
      <c r="F138" s="1"/>
      <c r="G138" s="1"/>
      <c r="H138" s="1"/>
    </row>
    <row r="139" spans="1:8" x14ac:dyDescent="0.25">
      <c r="A139" s="1"/>
      <c r="B139" s="1"/>
      <c r="C139" s="1"/>
      <c r="D139" s="1"/>
      <c r="E139" s="1"/>
      <c r="F139" s="1"/>
      <c r="G139" s="1"/>
      <c r="H139" s="1"/>
    </row>
    <row r="140" spans="1:8" x14ac:dyDescent="0.25">
      <c r="A140" s="1"/>
      <c r="B140" s="1"/>
      <c r="C140" s="1"/>
      <c r="D140" s="1"/>
      <c r="E140" s="1"/>
      <c r="F140" s="1"/>
      <c r="G140" s="1"/>
      <c r="H140" s="1"/>
    </row>
    <row r="141" spans="1:8" x14ac:dyDescent="0.25">
      <c r="A141" s="1"/>
      <c r="B141" s="1"/>
      <c r="C141" s="1"/>
      <c r="D141" s="1"/>
      <c r="E141" s="1"/>
      <c r="F141" s="1"/>
      <c r="G141" s="1"/>
      <c r="H141" s="1"/>
    </row>
    <row r="142" spans="1:8" x14ac:dyDescent="0.25">
      <c r="A142" s="1"/>
      <c r="B142" s="1"/>
      <c r="C142" s="1"/>
      <c r="D142" s="1"/>
      <c r="E142" s="1"/>
      <c r="F142" s="1"/>
      <c r="G142" s="1"/>
      <c r="H142" s="1"/>
    </row>
    <row r="143" spans="1:8" x14ac:dyDescent="0.25">
      <c r="A143" s="1"/>
      <c r="B143" s="1"/>
      <c r="C143" s="1"/>
      <c r="D143" s="1"/>
      <c r="E143" s="1"/>
      <c r="F143" s="1"/>
      <c r="G143" s="1"/>
      <c r="H143" s="1"/>
    </row>
    <row r="144" spans="1:8" x14ac:dyDescent="0.25">
      <c r="A144" s="1"/>
      <c r="B144" s="1"/>
      <c r="C144" s="1"/>
      <c r="D144" s="1"/>
      <c r="E144" s="1"/>
      <c r="F144" s="1"/>
      <c r="G144" s="1"/>
      <c r="H144" s="1"/>
    </row>
    <row r="145" spans="1:8" x14ac:dyDescent="0.25">
      <c r="A145" s="1"/>
      <c r="B145" s="1"/>
      <c r="C145" s="1"/>
      <c r="D145" s="1"/>
      <c r="E145" s="1"/>
      <c r="F145" s="1"/>
      <c r="G145" s="1"/>
      <c r="H145" s="1"/>
    </row>
    <row r="146" spans="1:8" x14ac:dyDescent="0.25">
      <c r="A146" s="1"/>
      <c r="B146" s="1"/>
      <c r="C146" s="1"/>
      <c r="D146" s="1"/>
      <c r="E146" s="1"/>
      <c r="F146" s="1"/>
      <c r="G146" s="1"/>
      <c r="H146" s="1"/>
    </row>
    <row r="147" spans="1:8" x14ac:dyDescent="0.25">
      <c r="A147" s="1"/>
      <c r="B147" s="1"/>
      <c r="C147" s="1"/>
      <c r="D147" s="1"/>
      <c r="E147" s="1"/>
      <c r="F147" s="1"/>
      <c r="G147" s="1"/>
      <c r="H147" s="1"/>
    </row>
    <row r="148" spans="1:8" x14ac:dyDescent="0.25">
      <c r="A148" s="1"/>
      <c r="B148" s="1"/>
      <c r="C148" s="1"/>
      <c r="D148" s="1"/>
      <c r="E148" s="1"/>
      <c r="F148" s="1"/>
      <c r="G148" s="1"/>
      <c r="H148" s="1"/>
    </row>
    <row r="149" spans="1:8" x14ac:dyDescent="0.25">
      <c r="A149" s="1"/>
      <c r="B149" s="1"/>
      <c r="C149" s="1"/>
      <c r="D149" s="1"/>
      <c r="E149" s="1"/>
      <c r="F149" s="1"/>
      <c r="G149" s="1"/>
      <c r="H149" s="1"/>
    </row>
    <row r="150" spans="1:8" x14ac:dyDescent="0.25">
      <c r="A150" s="1"/>
      <c r="B150" s="1"/>
      <c r="C150" s="1"/>
      <c r="D150" s="1"/>
      <c r="E150" s="1"/>
      <c r="F150" s="1"/>
      <c r="G150" s="1"/>
      <c r="H150" s="1"/>
    </row>
    <row r="151" spans="1:8" x14ac:dyDescent="0.25">
      <c r="A151" s="1"/>
      <c r="B151" s="1"/>
      <c r="C151" s="1"/>
      <c r="D151" s="1"/>
      <c r="E151" s="1"/>
      <c r="F151" s="1"/>
      <c r="G151" s="1"/>
      <c r="H151" s="1"/>
    </row>
    <row r="152" spans="1:8" x14ac:dyDescent="0.25">
      <c r="A152" s="1"/>
      <c r="B152" s="1"/>
      <c r="C152" s="1"/>
      <c r="D152" s="1"/>
      <c r="E152" s="1"/>
      <c r="F152" s="1"/>
      <c r="G152" s="1"/>
      <c r="H152" s="1"/>
    </row>
    <row r="153" spans="1:8" x14ac:dyDescent="0.25">
      <c r="A153" s="1"/>
      <c r="B153" s="1"/>
      <c r="C153" s="1"/>
      <c r="D153" s="1"/>
      <c r="E153" s="1"/>
      <c r="F153" s="1"/>
      <c r="G153" s="1"/>
      <c r="H153" s="1"/>
    </row>
    <row r="154" spans="1:8" x14ac:dyDescent="0.25">
      <c r="A154" s="1"/>
      <c r="B154" s="1"/>
      <c r="C154" s="1"/>
      <c r="D154" s="1"/>
      <c r="E154" s="1"/>
      <c r="F154" s="1"/>
      <c r="G154" s="1"/>
      <c r="H154" s="1"/>
    </row>
    <row r="155" spans="1:8" x14ac:dyDescent="0.25">
      <c r="A155" s="1"/>
      <c r="B155" s="1"/>
      <c r="C155" s="1"/>
      <c r="D155" s="1"/>
      <c r="E155" s="1"/>
      <c r="F155" s="1"/>
      <c r="G155" s="1"/>
      <c r="H155" s="1"/>
    </row>
    <row r="156" spans="1:8" x14ac:dyDescent="0.25">
      <c r="A156" s="1"/>
      <c r="B156" s="1"/>
      <c r="C156" s="1"/>
      <c r="D156" s="1"/>
      <c r="E156" s="1"/>
      <c r="F156" s="1"/>
      <c r="G156" s="1"/>
      <c r="H156" s="1"/>
    </row>
    <row r="157" spans="1:8" x14ac:dyDescent="0.25">
      <c r="A157" s="1"/>
      <c r="B157" s="1"/>
      <c r="C157" s="1"/>
      <c r="D157" s="1"/>
      <c r="E157" s="1"/>
      <c r="F157" s="1"/>
      <c r="G157" s="1"/>
      <c r="H157" s="1"/>
    </row>
    <row r="158" spans="1:8" x14ac:dyDescent="0.25">
      <c r="A158" s="1"/>
      <c r="B158" s="1"/>
      <c r="C158" s="1"/>
      <c r="D158" s="1"/>
      <c r="E158" s="1"/>
      <c r="F158" s="1"/>
      <c r="G158" s="1"/>
      <c r="H158" s="1"/>
    </row>
    <row r="159" spans="1:8" x14ac:dyDescent="0.25">
      <c r="A159" s="1"/>
      <c r="B159" s="1"/>
      <c r="C159" s="1"/>
      <c r="D159" s="1"/>
      <c r="E159" s="1"/>
      <c r="F159" s="1"/>
      <c r="G159" s="1"/>
      <c r="H159" s="1"/>
    </row>
    <row r="160" spans="1:8" x14ac:dyDescent="0.25">
      <c r="A160" s="1"/>
      <c r="B160" s="1"/>
      <c r="C160" s="1"/>
      <c r="D160" s="1"/>
      <c r="E160" s="1"/>
      <c r="F160" s="1"/>
      <c r="G160" s="1"/>
      <c r="H160" s="1"/>
    </row>
    <row r="161" spans="1:8" x14ac:dyDescent="0.25">
      <c r="A161" s="1"/>
      <c r="B161" s="1"/>
      <c r="C161" s="1"/>
      <c r="D161" s="1"/>
      <c r="E161" s="1"/>
      <c r="F161" s="1"/>
      <c r="G161" s="1"/>
      <c r="H161" s="1"/>
    </row>
    <row r="162" spans="1:8" x14ac:dyDescent="0.25">
      <c r="A162" s="1"/>
      <c r="B162" s="1"/>
      <c r="C162" s="1"/>
      <c r="D162" s="1"/>
      <c r="E162" s="1"/>
      <c r="F162" s="1"/>
      <c r="G162" s="1"/>
      <c r="H162" s="1"/>
    </row>
    <row r="163" spans="1:8" x14ac:dyDescent="0.25">
      <c r="A163" s="1"/>
      <c r="B163" s="1"/>
      <c r="C163" s="1"/>
      <c r="D163" s="1"/>
      <c r="E163" s="1"/>
      <c r="F163" s="1"/>
      <c r="G163" s="1"/>
      <c r="H163" s="1"/>
    </row>
    <row r="164" spans="1:8" x14ac:dyDescent="0.25">
      <c r="A164" s="1"/>
      <c r="B164" s="1"/>
      <c r="C164" s="1"/>
      <c r="D164" s="1"/>
      <c r="E164" s="1"/>
      <c r="F164" s="1"/>
      <c r="G164" s="1"/>
      <c r="H164" s="1"/>
    </row>
    <row r="165" spans="1:8" x14ac:dyDescent="0.25">
      <c r="A165" s="1"/>
      <c r="B165" s="1"/>
      <c r="C165" s="1"/>
      <c r="D165" s="1"/>
      <c r="E165" s="1"/>
      <c r="F165" s="1"/>
      <c r="G165" s="1"/>
      <c r="H165" s="1"/>
    </row>
    <row r="166" spans="1:8" x14ac:dyDescent="0.25">
      <c r="A166" s="1"/>
      <c r="B166" s="1"/>
      <c r="C166" s="1"/>
      <c r="D166" s="1"/>
      <c r="E166" s="1"/>
      <c r="F166" s="1"/>
      <c r="G166" s="1"/>
      <c r="H166" s="1"/>
    </row>
    <row r="167" spans="1:8" x14ac:dyDescent="0.25">
      <c r="A167" s="1"/>
      <c r="B167" s="1"/>
      <c r="C167" s="1"/>
      <c r="D167" s="1"/>
      <c r="E167" s="1"/>
      <c r="F167" s="1"/>
      <c r="G167" s="1"/>
      <c r="H167" s="1"/>
    </row>
    <row r="168" spans="1:8" x14ac:dyDescent="0.25">
      <c r="A168" s="1"/>
      <c r="B168" s="1"/>
      <c r="C168" s="1"/>
      <c r="D168" s="1"/>
      <c r="E168" s="1"/>
      <c r="F168" s="1"/>
      <c r="G168" s="1"/>
      <c r="H168" s="1"/>
    </row>
    <row r="169" spans="1:8" x14ac:dyDescent="0.25">
      <c r="A169" s="1"/>
      <c r="B169" s="1"/>
      <c r="C169" s="1"/>
      <c r="D169" s="1"/>
      <c r="E169" s="1"/>
      <c r="F169" s="1"/>
      <c r="G169" s="1"/>
      <c r="H169" s="1"/>
    </row>
    <row r="170" spans="1:8" x14ac:dyDescent="0.25">
      <c r="A170" s="1"/>
      <c r="B170" s="1"/>
      <c r="C170" s="1"/>
      <c r="D170" s="1"/>
      <c r="E170" s="1"/>
      <c r="F170" s="1"/>
      <c r="G170" s="1"/>
      <c r="H170" s="1"/>
    </row>
    <row r="171" spans="1:8" x14ac:dyDescent="0.25">
      <c r="A171" s="1"/>
      <c r="B171" s="1"/>
      <c r="C171" s="1"/>
      <c r="D171" s="1"/>
      <c r="E171" s="1"/>
      <c r="F171" s="1"/>
      <c r="G171" s="1"/>
      <c r="H171" s="1"/>
    </row>
    <row r="172" spans="1:8" x14ac:dyDescent="0.25">
      <c r="A172" s="1"/>
      <c r="B172" s="1"/>
      <c r="C172" s="1"/>
      <c r="D172" s="1"/>
      <c r="E172" s="1"/>
      <c r="F172" s="1"/>
      <c r="G172" s="1"/>
      <c r="H172" s="1"/>
    </row>
    <row r="173" spans="1:8" x14ac:dyDescent="0.25">
      <c r="A173" s="1"/>
      <c r="B173" s="1"/>
      <c r="C173" s="1"/>
      <c r="D173" s="1"/>
      <c r="E173" s="1"/>
      <c r="F173" s="1"/>
      <c r="G173" s="1"/>
      <c r="H173" s="1"/>
    </row>
    <row r="174" spans="1:8" x14ac:dyDescent="0.25">
      <c r="A174" s="1"/>
      <c r="B174" s="1"/>
      <c r="C174" s="1"/>
      <c r="D174" s="1"/>
      <c r="E174" s="1"/>
      <c r="F174" s="1"/>
      <c r="G174" s="1"/>
      <c r="H174" s="1"/>
    </row>
    <row r="175" spans="1:8" x14ac:dyDescent="0.25">
      <c r="A175" s="1"/>
      <c r="B175" s="1"/>
      <c r="C175" s="1"/>
      <c r="D175" s="1"/>
      <c r="E175" s="1"/>
      <c r="F175" s="1"/>
      <c r="G175" s="1"/>
      <c r="H175" s="1"/>
    </row>
  </sheetData>
  <sheetProtection password="DEC7" sheet="1" objects="1" scenarios="1"/>
  <mergeCells count="37">
    <mergeCell ref="B59:C59"/>
    <mergeCell ref="D59:G59"/>
    <mergeCell ref="B60:G60"/>
    <mergeCell ref="B62:G62"/>
    <mergeCell ref="B61:G61"/>
    <mergeCell ref="B56:C56"/>
    <mergeCell ref="D56:E56"/>
    <mergeCell ref="F56:G56"/>
    <mergeCell ref="B58:C58"/>
    <mergeCell ref="B54:C54"/>
    <mergeCell ref="D54:E54"/>
    <mergeCell ref="F54:G54"/>
    <mergeCell ref="B57:C57"/>
    <mergeCell ref="D57:G57"/>
    <mergeCell ref="B55:C55"/>
    <mergeCell ref="D55:E55"/>
    <mergeCell ref="F55:G55"/>
    <mergeCell ref="D58:G58"/>
    <mergeCell ref="A38:C38"/>
    <mergeCell ref="A39:C39"/>
    <mergeCell ref="B43:C43"/>
    <mergeCell ref="D44:E44"/>
    <mergeCell ref="F44:G44"/>
    <mergeCell ref="D43:G43"/>
    <mergeCell ref="B44:C44"/>
    <mergeCell ref="A41:C41"/>
    <mergeCell ref="A32:C32"/>
    <mergeCell ref="A35:C35"/>
    <mergeCell ref="A34:C34"/>
    <mergeCell ref="A33:C33"/>
    <mergeCell ref="A37:C37"/>
    <mergeCell ref="A4:H4"/>
    <mergeCell ref="A1:H1"/>
    <mergeCell ref="A2:D2"/>
    <mergeCell ref="E2:H2"/>
    <mergeCell ref="A3:D3"/>
    <mergeCell ref="E3:H3"/>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Info</vt:lpstr>
      <vt:lpstr>Fixkostendeckungsrechnung</vt:lpstr>
    </vt:vector>
  </TitlesOfParts>
  <Company>Frost-RL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User-PC-Standart</dc:creator>
  <cp:lastModifiedBy>Laura Kim Paul</cp:lastModifiedBy>
  <dcterms:created xsi:type="dcterms:W3CDTF">2011-12-13T12:01:24Z</dcterms:created>
  <dcterms:modified xsi:type="dcterms:W3CDTF">2013-01-06T00:55:34Z</dcterms:modified>
</cp:coreProperties>
</file>