
<file path=[Content_Types].xml><?xml version="1.0" encoding="utf-8"?>
<Types xmlns="http://schemas.openxmlformats.org/package/2006/content-types">
  <Default Extension="xml" ContentType="application/xml"/>
  <Default Extension="jpeg" ContentType="image/jpe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2" Type="http://schemas.openxmlformats.org/package/2006/relationships/metadata/core-properties" Target="docProps/core.xml"/><Relationship Id="rId3" Type="http://schemas.openxmlformats.org/officeDocument/2006/relationships/extended-properties" Target="docProps/app.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20225"/>
  <workbookPr codeName="DieseArbeitsmappe" autoCompressPictures="0"/>
  <bookViews>
    <workbookView xWindow="0" yWindow="0" windowWidth="25600" windowHeight="14520" firstSheet="2" activeTab="2"/>
  </bookViews>
  <sheets>
    <sheet name="Muster Deutsch" sheetId="5" state="hidden" r:id="rId1"/>
    <sheet name="Muster Englisch" sheetId="6" state="hidden" r:id="rId2"/>
    <sheet name="prozent. Personalabgang" sheetId="7" r:id="rId3"/>
    <sheet name="Beispiel Arbteitsproduktivität" sheetId="3" state="hidden" r:id="rId4"/>
    <sheet name="Example Techn. Productivity" sheetId="4" state="hidden" r:id="rId5"/>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B21" i="7" l="1"/>
  <c r="B21" i="3"/>
  <c r="B24" i="6"/>
  <c r="B24" i="5"/>
  <c r="B27" i="4"/>
</calcChain>
</file>

<file path=xl/sharedStrings.xml><?xml version="1.0" encoding="utf-8"?>
<sst xmlns="http://schemas.openxmlformats.org/spreadsheetml/2006/main" count="121" uniqueCount="77">
  <si>
    <t>Name:</t>
  </si>
  <si>
    <t>Fragestellung:</t>
  </si>
  <si>
    <t>Formel:</t>
  </si>
  <si>
    <t>Maßgröße:</t>
  </si>
  <si>
    <t>Ermittlung/Herleitung:</t>
  </si>
  <si>
    <t>Hinweise:</t>
  </si>
  <si>
    <t>Verwandte Kennzahlen:</t>
  </si>
  <si>
    <t>Name der Kennzahl</t>
  </si>
  <si>
    <t>Welche Frage wird durch die Kennzahl beantwortet?</t>
  </si>
  <si>
    <t>Datenquelle</t>
  </si>
  <si>
    <t>Kurze Aufzählung von Hinweisen</t>
  </si>
  <si>
    <t>Angabe der Formel</t>
  </si>
  <si>
    <t>Angabe der Maßgröße</t>
  </si>
  <si>
    <t>Question:</t>
  </si>
  <si>
    <t>Notice:</t>
  </si>
  <si>
    <t>Related Key Performance Indicators:</t>
  </si>
  <si>
    <t>Formula:</t>
  </si>
  <si>
    <t>Measure:</t>
  </si>
  <si>
    <t>Example:</t>
  </si>
  <si>
    <t>Fromula:</t>
  </si>
  <si>
    <t>units produced, lenght, area in square meters, weight, time duration</t>
  </si>
  <si>
    <t>hours/customer (time consumed per customer)</t>
  </si>
  <si>
    <t>Calculation/Derivation:</t>
  </si>
  <si>
    <t>The data is prepared from the internal cost accounting system.</t>
  </si>
  <si>
    <t>"Technical Yield"; "Output-Input Ratio"; the inverse value of technical productivity (input quantity/output quantity) is known as "Production Coefficient"</t>
  </si>
  <si>
    <t>Technical Productivity</t>
  </si>
  <si>
    <t>How large is the technical yield of an input factor measured 
in terms of a particular output unit?  A physical measure of yield for all production factors is derived.</t>
  </si>
  <si>
    <t>Output Quantity/ Input Quantity or
Output Quantity of combined Factors of Production/Input Quantity of Deployed Factors of Production</t>
  </si>
  <si>
    <t>A useful interpretation of this ratio is only possible over a time of several periods. You have to take into account, 
that not in every case the fact of a linear cause-and-effect relationship is given.</t>
  </si>
  <si>
    <t>RECHNER:</t>
  </si>
  <si>
    <t>Output Quantity:</t>
  </si>
  <si>
    <t>Input Quantity:</t>
  </si>
  <si>
    <t>Technical Productivity:</t>
  </si>
  <si>
    <t>Eingabefelder</t>
  </si>
  <si>
    <t>Ausgabefelder</t>
  </si>
  <si>
    <t>Alle Angaben und Formeln ohne Gewähr</t>
  </si>
  <si>
    <t>input box</t>
  </si>
  <si>
    <t>output box</t>
  </si>
  <si>
    <t>usage at your own risk</t>
  </si>
  <si>
    <t>CALCULATOR:</t>
  </si>
  <si>
    <t>Beispiele:</t>
  </si>
  <si>
    <t>Examples:</t>
  </si>
  <si>
    <t>Name</t>
  </si>
  <si>
    <t>Angabe eines Beispiels</t>
  </si>
  <si>
    <t>Aufzählung der Verwandten Kennzahlen</t>
  </si>
  <si>
    <t>Investigation/Derivation:</t>
  </si>
  <si>
    <t>Calculator</t>
  </si>
  <si>
    <t>Input 1</t>
  </si>
  <si>
    <t>Input 2</t>
  </si>
  <si>
    <t>Equals</t>
  </si>
  <si>
    <t>Eingabebereich 1</t>
  </si>
  <si>
    <t>Eingabebereich 2</t>
  </si>
  <si>
    <t>Ergebnis</t>
  </si>
  <si>
    <t>Name of Key Performance Indicator</t>
  </si>
  <si>
    <t>Arbeitsproduktivität</t>
  </si>
  <si>
    <t>Kosten-und Leistungsrechnung mit Hilfe von Betriebsdatenerfassungssystemen</t>
  </si>
  <si>
    <t>"Personalproduktivität";
"Arbeitseffizienz"; 
"Personaleffizienz"; 
der Kehrwert des Lagerbestandes  wird als "Arbeitskoeffizient" bezeichnet.</t>
  </si>
  <si>
    <t>Output (z.B. Ausbringungsmenge)</t>
  </si>
  <si>
    <t>Input (z.B. Zahl der Mitarbeiter)</t>
  </si>
  <si>
    <t>Arbteisproduktivität</t>
  </si>
  <si>
    <t>Vgl. Krause, Hans-Ulrich; Arora, Dayanad, Controlling-Kennzahlen, Oldenbourg, 2008, München S. 275</t>
  </si>
  <si>
    <t>Wie ergiebig ist die Inputgröße "Arbeit" (Mengeneinheiten), bezüglich einer bestimmten Outputgröße (Mengen- oder Geldeinheiten)?</t>
  </si>
  <si>
    <t>Stück pro Kopf, Kg pro Kopf, Stück pro Stunde, qm pro Stunde, Euro pro Stunde</t>
  </si>
  <si>
    <t>Produktivitätssteigerungen sind oftmals damit begründet, dass das Unternehmen die zukünftige Wettbewerbsfähigkeit stärken will. Wenn das Output und Input- Verhältnis verbessert wird, können die knappen Produktionsfaktoren maximal genutzt werden. Wichtig dabei ist, dass die Verbesserung der Arbeitsproduktivität immer unter der Bedingung einer Beibehaltung der Qualität erzielt werden soll.                                                                                        Es lassen sich Aussagen über die Produktivität der Arbeitskräfte treffen. Je höher die Kennzahl, desto produktiver sind die Mitarbeiter.</t>
  </si>
  <si>
    <t>Vgl.Preißler, Peter R., Betriebswirtschaftliche Kennzahlen: Formeln, Aussagekraft, Sollwerte, Ermittlungsintervalle,</t>
  </si>
  <si>
    <t xml:space="preserve"> Oldenbourg, 2008, München S. 150</t>
  </si>
  <si>
    <t>Alle Angaben und Formeln ohne Gewähr!</t>
  </si>
  <si>
    <t>© Controllinglexikon.de</t>
  </si>
  <si>
    <t xml:space="preserve">RECHNER: </t>
  </si>
  <si>
    <t>QUELLE: Vgl. Götz von Berkstein; Wirtschaftshandbuch der Formeln und Kennzahlen, Books on Demand, 2011, Norderstedt, S. 239</t>
  </si>
  <si>
    <t>Wie hoch ist der prozent. Personalzugang?</t>
  </si>
  <si>
    <t>Personalzugang</t>
  </si>
  <si>
    <t>durchschn. Anzahl der Beschäftigten</t>
  </si>
  <si>
    <t>prozent. Personalzugang</t>
  </si>
  <si>
    <t>Prozent (%)</t>
  </si>
  <si>
    <t>Es ist zu beachten das der Perosnalzugang ein fiktiver Wert ist und aus dem Personalwesen oder dem Jahresabschluss hergeleitet werden kann. Die durchschn. Anzahl der Beschäftigten wird ebenfalls aus dem Jahresabschluss ermittelt.</t>
  </si>
  <si>
    <t>Durch die Berechnung wird ersichtlich, wie hoch der Anteil der Zugänge in Prozent im Unternehmen ist. Ein hohes Ergebnis würde bedeutet, dass das Unternehmen sehr viele Beschäftigte eingestellt hat oder einstellen musste.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</si>
</sst>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0.000"/>
  </numFmts>
  <fonts count="12" x14ac:knownFonts="1">
    <font>
      <sz val="11"/>
      <color theme="1"/>
      <name val="Calibri"/>
      <family val="2"/>
      <scheme val="minor"/>
    </font>
    <font>
      <b/>
      <sz val="11"/>
      <color theme="1"/>
      <name val="Calibri"/>
      <family val="2"/>
      <scheme val="minor"/>
    </font>
    <font>
      <b/>
      <sz val="18"/>
      <color theme="1"/>
      <name val="Calibri"/>
      <family val="2"/>
      <scheme val="minor"/>
    </font>
    <font>
      <b/>
      <sz val="18"/>
      <color indexed="9"/>
      <name val="Arial"/>
      <family val="2"/>
    </font>
    <font>
      <sz val="8"/>
      <name val="Arial"/>
      <family val="2"/>
    </font>
    <font>
      <b/>
      <sz val="8"/>
      <name val="Arial"/>
      <family val="2"/>
    </font>
    <font>
      <sz val="10"/>
      <name val="Arial"/>
      <family val="2"/>
    </font>
    <font>
      <sz val="10"/>
      <color theme="1"/>
      <name val="Calibri"/>
      <family val="2"/>
      <scheme val="minor"/>
    </font>
    <font>
      <sz val="10"/>
      <color theme="1"/>
      <name val="Arial"/>
      <family val="2"/>
    </font>
    <font>
      <sz val="11"/>
      <color theme="1"/>
      <name val="Calibri"/>
      <family val="2"/>
      <scheme val="minor"/>
    </font>
    <font>
      <sz val="8"/>
      <color theme="1"/>
      <name val="Calibri"/>
      <family val="2"/>
      <scheme val="minor"/>
    </font>
    <font>
      <b/>
      <sz val="11"/>
      <name val="Calibri"/>
      <family val="2"/>
      <scheme val="minor"/>
    </font>
  </fonts>
  <fills count="10">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indexed="43"/>
        <bgColor indexed="64"/>
      </patternFill>
    </fill>
    <fill>
      <patternFill patternType="solid">
        <fgColor rgb="FF006699"/>
        <bgColor indexed="64"/>
      </patternFill>
    </fill>
    <fill>
      <patternFill patternType="solid">
        <fgColor rgb="FFC0C0C0"/>
        <bgColor indexed="64"/>
      </patternFill>
    </fill>
    <fill>
      <patternFill patternType="solid">
        <fgColor rgb="FFFFFF99"/>
        <bgColor indexed="64"/>
      </patternFill>
    </fill>
  </fills>
  <borders count="18">
    <border>
      <left/>
      <right/>
      <top/>
      <bottom/>
      <diagonal/>
    </border>
    <border>
      <left style="thin">
        <color auto="1"/>
      </left>
      <right style="thick">
        <color auto="1"/>
      </right>
      <top style="thin">
        <color auto="1"/>
      </top>
      <bottom style="thick">
        <color auto="1"/>
      </bottom>
      <diagonal/>
    </border>
    <border>
      <left style="thick">
        <color auto="1"/>
      </left>
      <right style="thin">
        <color auto="1"/>
      </right>
      <top style="thin">
        <color auto="1"/>
      </top>
      <bottom style="thick">
        <color auto="1"/>
      </bottom>
      <diagonal/>
    </border>
    <border>
      <left style="thin">
        <color auto="1"/>
      </left>
      <right style="thick">
        <color auto="1"/>
      </right>
      <top style="thick">
        <color auto="1"/>
      </top>
      <bottom style="thin">
        <color auto="1"/>
      </bottom>
      <diagonal/>
    </border>
    <border>
      <left style="thick">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style="thick">
        <color auto="1"/>
      </right>
      <top/>
      <bottom style="thick">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s>
  <cellStyleXfs count="2">
    <xf numFmtId="0" fontId="0" fillId="0" borderId="0"/>
    <xf numFmtId="9" fontId="9" fillId="0" borderId="0" applyFont="0" applyFill="0" applyBorder="0" applyAlignment="0" applyProtection="0"/>
  </cellStyleXfs>
  <cellXfs count="72">
    <xf numFmtId="0" fontId="0" fillId="0" borderId="0" xfId="0"/>
    <xf numFmtId="0" fontId="1" fillId="2" borderId="4" xfId="0" applyFont="1" applyFill="1" applyBorder="1" applyAlignment="1">
      <alignment horizontal="left" vertical="center"/>
    </xf>
    <xf numFmtId="0" fontId="1" fillId="2" borderId="5" xfId="0" applyFont="1" applyFill="1" applyBorder="1" applyAlignment="1">
      <alignment horizontal="left" vertical="center"/>
    </xf>
    <xf numFmtId="0" fontId="1" fillId="2" borderId="2" xfId="0" applyFont="1" applyFill="1" applyBorder="1" applyAlignment="1">
      <alignment horizontal="left" vertical="center"/>
    </xf>
    <xf numFmtId="0" fontId="0" fillId="4" borderId="0" xfId="0" applyFill="1"/>
    <xf numFmtId="0" fontId="0" fillId="0" borderId="0" xfId="0"/>
    <xf numFmtId="0" fontId="0" fillId="3" borderId="6" xfId="0" applyFill="1" applyBorder="1" applyAlignment="1">
      <alignment vertical="center" wrapText="1"/>
    </xf>
    <xf numFmtId="0" fontId="0" fillId="0" borderId="0" xfId="0"/>
    <xf numFmtId="0" fontId="0" fillId="3" borderId="1" xfId="0" applyFill="1" applyBorder="1" applyAlignment="1">
      <alignment vertical="center" wrapText="1"/>
    </xf>
    <xf numFmtId="0" fontId="1" fillId="2" borderId="4" xfId="0" applyFont="1" applyFill="1" applyBorder="1" applyAlignment="1">
      <alignment vertical="center"/>
    </xf>
    <xf numFmtId="0" fontId="1" fillId="2" borderId="5" xfId="0" applyFont="1" applyFill="1" applyBorder="1" applyAlignment="1">
      <alignment vertical="center"/>
    </xf>
    <xf numFmtId="0" fontId="1" fillId="2" borderId="2" xfId="0" applyFont="1" applyFill="1" applyBorder="1" applyAlignment="1">
      <alignment vertical="center"/>
    </xf>
    <xf numFmtId="0" fontId="0" fillId="3" borderId="3" xfId="0" applyFill="1" applyBorder="1" applyAlignment="1">
      <alignment vertical="center"/>
    </xf>
    <xf numFmtId="0" fontId="0" fillId="3" borderId="6" xfId="0" applyFill="1" applyBorder="1" applyAlignment="1">
      <alignment vertical="center"/>
    </xf>
    <xf numFmtId="0" fontId="0" fillId="0" borderId="8" xfId="0" applyBorder="1"/>
    <xf numFmtId="0" fontId="0" fillId="0" borderId="9" xfId="0" applyBorder="1"/>
    <xf numFmtId="0" fontId="0" fillId="0" borderId="10" xfId="0" applyBorder="1"/>
    <xf numFmtId="0" fontId="0" fillId="0" borderId="9" xfId="0" applyBorder="1" applyAlignment="1">
      <alignment wrapText="1"/>
    </xf>
    <xf numFmtId="0" fontId="0" fillId="0" borderId="11" xfId="0" applyBorder="1"/>
    <xf numFmtId="0" fontId="0" fillId="0" borderId="12" xfId="0" applyBorder="1"/>
    <xf numFmtId="0" fontId="5" fillId="0" borderId="0" xfId="0" applyFont="1" applyAlignment="1">
      <alignment vertical="top"/>
    </xf>
    <xf numFmtId="0" fontId="0" fillId="5" borderId="10" xfId="0" applyFill="1" applyBorder="1"/>
    <xf numFmtId="44" fontId="4" fillId="6" borderId="10" xfId="0" applyNumberFormat="1" applyFont="1" applyFill="1" applyBorder="1" applyAlignment="1">
      <alignment vertical="top"/>
    </xf>
    <xf numFmtId="0" fontId="3" fillId="4" borderId="0" xfId="0" applyFont="1" applyFill="1"/>
    <xf numFmtId="0" fontId="0" fillId="0" borderId="0" xfId="0" applyFill="1" applyBorder="1"/>
    <xf numFmtId="0" fontId="3" fillId="7" borderId="0" xfId="0" applyFont="1" applyFill="1"/>
    <xf numFmtId="44" fontId="4" fillId="4" borderId="0" xfId="0" applyNumberFormat="1" applyFont="1" applyFill="1" applyBorder="1" applyAlignment="1">
      <alignment vertical="top"/>
    </xf>
    <xf numFmtId="0" fontId="5" fillId="4" borderId="0" xfId="0" applyFont="1" applyFill="1" applyAlignment="1">
      <alignment vertical="top"/>
    </xf>
    <xf numFmtId="0" fontId="0" fillId="7" borderId="0" xfId="0" applyFill="1"/>
    <xf numFmtId="0" fontId="6" fillId="8" borderId="0" xfId="0" applyFont="1" applyFill="1" applyAlignment="1">
      <alignment horizontal="center" vertical="top"/>
    </xf>
    <xf numFmtId="44" fontId="6" fillId="6" borderId="0" xfId="0" applyNumberFormat="1" applyFont="1" applyFill="1" applyBorder="1" applyAlignment="1">
      <alignment vertical="top"/>
    </xf>
    <xf numFmtId="0" fontId="0" fillId="8" borderId="0" xfId="0" applyFill="1"/>
    <xf numFmtId="0" fontId="0" fillId="9" borderId="0" xfId="0" applyFill="1"/>
    <xf numFmtId="0" fontId="6" fillId="5" borderId="0" xfId="0" applyFont="1" applyFill="1" applyAlignment="1">
      <alignment horizontal="center" vertical="top"/>
    </xf>
    <xf numFmtId="0" fontId="7" fillId="0" borderId="0" xfId="0" applyFont="1"/>
    <xf numFmtId="0" fontId="6" fillId="5" borderId="0" xfId="0" applyFont="1" applyFill="1" applyAlignment="1">
      <alignment horizontal="center" vertical="center"/>
    </xf>
    <xf numFmtId="44" fontId="6" fillId="6" borderId="0" xfId="0" applyNumberFormat="1" applyFont="1" applyFill="1" applyBorder="1" applyAlignment="1">
      <alignment horizontal="left" vertical="center"/>
    </xf>
    <xf numFmtId="0" fontId="8" fillId="0" borderId="0" xfId="0" applyFont="1" applyAlignment="1">
      <alignment horizontal="right" vertical="center"/>
    </xf>
    <xf numFmtId="0" fontId="0" fillId="0" borderId="0" xfId="0" applyAlignment="1">
      <alignment horizontal="right"/>
    </xf>
    <xf numFmtId="0" fontId="8" fillId="0" borderId="0" xfId="0" applyFont="1" applyAlignment="1">
      <alignment horizontal="right" indent="1"/>
    </xf>
    <xf numFmtId="0" fontId="2" fillId="7" borderId="0" xfId="0" applyFont="1" applyFill="1"/>
    <xf numFmtId="0" fontId="1" fillId="7" borderId="7" xfId="0" applyFont="1" applyFill="1" applyBorder="1" applyAlignment="1">
      <alignment horizontal="left" vertical="center"/>
    </xf>
    <xf numFmtId="0" fontId="0" fillId="0" borderId="0" xfId="0" applyAlignment="1">
      <alignment wrapText="1"/>
    </xf>
    <xf numFmtId="9" fontId="0" fillId="0" borderId="0" xfId="1" applyFont="1"/>
    <xf numFmtId="0" fontId="10" fillId="0" borderId="0" xfId="0" applyFont="1"/>
    <xf numFmtId="0" fontId="1" fillId="7" borderId="13" xfId="0" applyFont="1" applyFill="1" applyBorder="1" applyAlignment="1">
      <alignment horizontal="left" vertical="center"/>
    </xf>
    <xf numFmtId="0" fontId="0" fillId="0" borderId="13" xfId="0" applyBorder="1"/>
    <xf numFmtId="0" fontId="0" fillId="0" borderId="13" xfId="0" applyBorder="1" applyAlignment="1">
      <alignment wrapText="1"/>
    </xf>
    <xf numFmtId="1" fontId="4" fillId="6" borderId="13" xfId="1" applyNumberFormat="1" applyFont="1" applyFill="1" applyBorder="1" applyAlignment="1">
      <alignment vertical="top"/>
    </xf>
    <xf numFmtId="0" fontId="0" fillId="5" borderId="13" xfId="0" applyFill="1" applyBorder="1" applyProtection="1">
      <protection locked="0"/>
    </xf>
    <xf numFmtId="0" fontId="11" fillId="7" borderId="13" xfId="0" applyFont="1" applyFill="1" applyBorder="1" applyAlignment="1">
      <alignment horizontal="left" vertical="center"/>
    </xf>
    <xf numFmtId="0" fontId="0" fillId="0" borderId="13" xfId="0" applyFill="1" applyBorder="1" applyAlignment="1">
      <alignment vertical="center" wrapText="1"/>
    </xf>
    <xf numFmtId="0" fontId="11" fillId="7" borderId="14" xfId="0" applyFont="1" applyFill="1" applyBorder="1" applyAlignment="1">
      <alignment horizontal="left" vertical="center"/>
    </xf>
    <xf numFmtId="0" fontId="0" fillId="0" borderId="14" xfId="0" applyFill="1" applyBorder="1" applyAlignment="1">
      <alignment vertical="center"/>
    </xf>
    <xf numFmtId="0" fontId="2" fillId="7" borderId="15" xfId="0" applyFont="1" applyFill="1" applyBorder="1"/>
    <xf numFmtId="0" fontId="0" fillId="7" borderId="16" xfId="0" applyFill="1" applyBorder="1"/>
    <xf numFmtId="0" fontId="0" fillId="4" borderId="6" xfId="0" applyFill="1" applyBorder="1" applyAlignment="1">
      <alignment vertical="center" wrapText="1"/>
    </xf>
    <xf numFmtId="0" fontId="0" fillId="4" borderId="3" xfId="0" applyFill="1" applyBorder="1" applyAlignment="1">
      <alignment vertical="center"/>
    </xf>
    <xf numFmtId="0" fontId="0" fillId="4" borderId="1" xfId="0" applyFill="1" applyBorder="1" applyAlignment="1">
      <alignment vertical="center" wrapText="1"/>
    </xf>
    <xf numFmtId="0" fontId="0" fillId="4" borderId="6" xfId="0" applyFill="1" applyBorder="1" applyAlignment="1">
      <alignment horizontal="left" vertical="center" wrapText="1"/>
    </xf>
    <xf numFmtId="49" fontId="0" fillId="4" borderId="6" xfId="0" applyNumberFormat="1" applyFill="1" applyBorder="1" applyAlignment="1">
      <alignment vertical="top" wrapText="1"/>
    </xf>
    <xf numFmtId="0" fontId="0" fillId="4" borderId="17" xfId="0" applyFill="1" applyBorder="1"/>
    <xf numFmtId="0" fontId="0" fillId="4" borderId="17" xfId="0" applyFill="1" applyBorder="1" applyProtection="1">
      <protection locked="0"/>
    </xf>
    <xf numFmtId="164" fontId="4" fillId="4" borderId="17" xfId="1" applyNumberFormat="1" applyFont="1" applyFill="1" applyBorder="1" applyAlignment="1">
      <alignment vertical="top"/>
    </xf>
    <xf numFmtId="164" fontId="4" fillId="4" borderId="0" xfId="1" applyNumberFormat="1" applyFont="1" applyFill="1" applyBorder="1" applyAlignment="1">
      <alignment vertical="top"/>
    </xf>
    <xf numFmtId="0" fontId="0" fillId="4" borderId="0" xfId="0" applyFill="1" applyAlignment="1">
      <alignment horizontal="right"/>
    </xf>
    <xf numFmtId="0" fontId="0" fillId="4" borderId="0" xfId="0" applyFill="1" applyAlignment="1">
      <alignment wrapText="1"/>
    </xf>
    <xf numFmtId="9" fontId="0" fillId="4" borderId="0" xfId="1" applyFont="1" applyFill="1"/>
    <xf numFmtId="0" fontId="10" fillId="4" borderId="0" xfId="0" applyFont="1" applyFill="1"/>
    <xf numFmtId="0" fontId="0" fillId="4" borderId="0" xfId="0" applyFill="1" applyBorder="1"/>
    <xf numFmtId="10" fontId="4" fillId="6" borderId="13" xfId="1" applyNumberFormat="1" applyFont="1" applyFill="1" applyBorder="1" applyAlignment="1">
      <alignment vertical="top"/>
    </xf>
    <xf numFmtId="0" fontId="0" fillId="0" borderId="6" xfId="0" applyBorder="1"/>
  </cellXfs>
  <cellStyles count="2">
    <cellStyle name="Normal" xfId="0" builtinId="0"/>
    <cellStyle name="Percent" xfId="1" builtinId="5"/>
  </cellStyles>
  <dxfs count="0"/>
  <tableStyles count="0" defaultTableStyle="TableStyleMedium9" defaultPivotStyle="PivotStyleLight16"/>
  <colors>
    <mruColors>
      <color rgb="FFFFFF99"/>
      <color rgb="FF006699"/>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4" Type="http://schemas.openxmlformats.org/officeDocument/2006/relationships/worksheet" Target="worksheets/sheet4.xml"/><Relationship Id="rId5" Type="http://schemas.openxmlformats.org/officeDocument/2006/relationships/worksheet" Target="worksheets/sheet5.xml"/><Relationship Id="rId7" Type="http://schemas.openxmlformats.org/officeDocument/2006/relationships/styles" Target="styles.xml"/><Relationship Id="rId1" Type="http://schemas.openxmlformats.org/officeDocument/2006/relationships/worksheet" Target="worksheets/sheet1.xml"/><Relationship Id="rId2" Type="http://schemas.openxmlformats.org/officeDocument/2006/relationships/worksheet" Target="worksheets/sheet2.xml"/><Relationship Id="rId9" Type="http://schemas.openxmlformats.org/officeDocument/2006/relationships/calcChain" Target="calcChain.xml"/><Relationship Id="rId3" Type="http://schemas.openxmlformats.org/officeDocument/2006/relationships/worksheet" Target="worksheets/sheet3.xml"/><Relationship Id="rId6"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4" Type="http://schemas.openxmlformats.org/officeDocument/2006/relationships/image" Target="../media/image2.png"/><Relationship Id="rId1" Type="http://schemas.openxmlformats.org/officeDocument/2006/relationships/image" Target="../media/image3.jpeg"/><Relationship Id="rId2" Type="http://schemas.openxmlformats.org/officeDocument/2006/relationships/image" Target="../media/image1.jpeg"/><Relationship Id="rId3"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47626</xdr:colOff>
      <xdr:row>0</xdr:row>
      <xdr:rowOff>180975</xdr:rowOff>
    </xdr:from>
    <xdr:to>
      <xdr:col>1</xdr:col>
      <xdr:colOff>3568154</xdr:colOff>
      <xdr:row>0</xdr:row>
      <xdr:rowOff>695325</xdr:rowOff>
    </xdr:to>
    <xdr:pic>
      <xdr:nvPicPr>
        <xdr:cNvPr id="4" name="Grafik 4"/>
        <xdr:cNvPicPr>
          <a:picLocks noChangeAspect="1"/>
        </xdr:cNvPicPr>
      </xdr:nvPicPr>
      <xdr:blipFill>
        <a:blip xmlns:r="http://schemas.openxmlformats.org/officeDocument/2006/relationships" r:embed="rId1" cstate="print"/>
        <a:srcRect/>
        <a:stretch>
          <a:fillRect/>
        </a:stretch>
      </xdr:blipFill>
      <xdr:spPr bwMode="auto">
        <a:xfrm>
          <a:off x="47626" y="180975"/>
          <a:ext cx="5501728" cy="5143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466726</xdr:colOff>
      <xdr:row>0</xdr:row>
      <xdr:rowOff>285751</xdr:rowOff>
    </xdr:from>
    <xdr:to>
      <xdr:col>1</xdr:col>
      <xdr:colOff>3248026</xdr:colOff>
      <xdr:row>0</xdr:row>
      <xdr:rowOff>743693</xdr:rowOff>
    </xdr:to>
    <xdr:pic>
      <xdr:nvPicPr>
        <xdr:cNvPr id="2" name="Grafik 4"/>
        <xdr:cNvPicPr>
          <a:picLocks noChangeAspect="1"/>
        </xdr:cNvPicPr>
      </xdr:nvPicPr>
      <xdr:blipFill>
        <a:blip xmlns:r="http://schemas.openxmlformats.org/officeDocument/2006/relationships" r:embed="rId1" cstate="print"/>
        <a:srcRect/>
        <a:stretch>
          <a:fillRect/>
        </a:stretch>
      </xdr:blipFill>
      <xdr:spPr bwMode="auto">
        <a:xfrm>
          <a:off x="466726" y="285751"/>
          <a:ext cx="5048250" cy="457942"/>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1852</xdr:rowOff>
    </xdr:from>
    <xdr:to>
      <xdr:col>1</xdr:col>
      <xdr:colOff>2885003</xdr:colOff>
      <xdr:row>1</xdr:row>
      <xdr:rowOff>0</xdr:rowOff>
    </xdr:to>
    <xdr:pic>
      <xdr:nvPicPr>
        <xdr:cNvPr id="7" name="Grafik 4"/>
        <xdr:cNvPicPr>
          <a:picLocks noChangeAspect="1"/>
        </xdr:cNvPicPr>
      </xdr:nvPicPr>
      <xdr:blipFill>
        <a:blip xmlns:r="http://schemas.openxmlformats.org/officeDocument/2006/relationships" r:embed="rId1" cstate="print"/>
        <a:srcRect/>
        <a:stretch>
          <a:fillRect/>
        </a:stretch>
      </xdr:blipFill>
      <xdr:spPr bwMode="auto">
        <a:xfrm>
          <a:off x="0" y="1852"/>
          <a:ext cx="5571053" cy="531548"/>
        </a:xfrm>
        <a:prstGeom prst="rect">
          <a:avLst/>
        </a:prstGeom>
        <a:noFill/>
        <a:ln w="9525">
          <a:noFill/>
          <a:miter lim="800000"/>
          <a:headEnd/>
          <a:tailEnd/>
        </a:ln>
      </xdr:spPr>
    </xdr:pic>
    <xdr:clientData/>
  </xdr:twoCellAnchor>
  <xdr:twoCellAnchor editAs="oneCell">
    <xdr:from>
      <xdr:col>1</xdr:col>
      <xdr:colOff>2581276</xdr:colOff>
      <xdr:row>0</xdr:row>
      <xdr:rowOff>0</xdr:rowOff>
    </xdr:from>
    <xdr:to>
      <xdr:col>1</xdr:col>
      <xdr:colOff>3018694</xdr:colOff>
      <xdr:row>0</xdr:row>
      <xdr:rowOff>523874</xdr:rowOff>
    </xdr:to>
    <xdr:pic>
      <xdr:nvPicPr>
        <xdr:cNvPr id="9" name="Grafik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67326" y="0"/>
          <a:ext cx="437418" cy="523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342900</xdr:colOff>
      <xdr:row>8</xdr:row>
      <xdr:rowOff>47626</xdr:rowOff>
    </xdr:from>
    <xdr:ext cx="2514600" cy="425053"/>
    <mc:AlternateContent xmlns:mc="http://schemas.openxmlformats.org/markup-compatibility/2006" xmlns:a14="http://schemas.microsoft.com/office/drawing/2010/main">
      <mc:Choice Requires="a14">
        <xdr:sp macro="" textlink="">
          <xdr:nvSpPr>
            <xdr:cNvPr id="6" name="Textfeld 5"/>
            <xdr:cNvSpPr txBox="1"/>
          </xdr:nvSpPr>
          <xdr:spPr>
            <a:xfrm>
              <a:off x="3028950" y="2857501"/>
              <a:ext cx="2514600" cy="4250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Para xmlns:m="http://schemas.openxmlformats.org/officeDocument/2006/math" xmlns="">
                  <m:oMathParaPr>
                    <m:jc m:val="centerGroup"/>
                  </m:oMathParaPr>
                  <m:oMath xmlns:m="http://schemas.openxmlformats.org/officeDocument/2006/math">
                    <m:f>
                      <m:fPr>
                        <m:ctrlPr>
                          <a:rPr lang="de-DE" sz="1100" b="0" i="1">
                            <a:solidFill>
                              <a:schemeClr val="tx1"/>
                            </a:solidFill>
                            <a:effectLst/>
                            <a:latin typeface="Cambria Math" panose="02040503050406030204" pitchFamily="18" charset="0"/>
                            <a:ea typeface="+mn-ea"/>
                            <a:cs typeface="+mn-cs"/>
                          </a:rPr>
                        </m:ctrlPr>
                      </m:fPr>
                      <m:num>
                        <m:r>
                          <a:rPr lang="de-DE" sz="1100" b="0" i="1">
                            <a:solidFill>
                              <a:schemeClr val="tx1"/>
                            </a:solidFill>
                            <a:effectLst/>
                            <a:latin typeface="Cambria Math"/>
                            <a:ea typeface="+mn-ea"/>
                            <a:cs typeface="+mn-cs"/>
                          </a:rPr>
                          <m:t>56</m:t>
                        </m:r>
                      </m:num>
                      <m:den>
                        <m:r>
                          <a:rPr lang="de-DE" sz="1100" b="0" i="1">
                            <a:solidFill>
                              <a:schemeClr val="tx1"/>
                            </a:solidFill>
                            <a:effectLst/>
                            <a:latin typeface="Cambria Math"/>
                            <a:ea typeface="+mn-ea"/>
                            <a:cs typeface="+mn-cs"/>
                          </a:rPr>
                          <m:t>2560</m:t>
                        </m:r>
                      </m:den>
                    </m:f>
                    <m:r>
                      <a:rPr lang="de-DE" sz="1100" b="0" i="1">
                        <a:solidFill>
                          <a:schemeClr val="tx1"/>
                        </a:solidFill>
                        <a:effectLst/>
                        <a:latin typeface="Cambria Math"/>
                        <a:ea typeface="+mn-ea"/>
                        <a:cs typeface="+mn-cs"/>
                      </a:rPr>
                      <m:t>∗100=2,19 %</m:t>
                    </m:r>
                  </m:oMath>
                </m:oMathPara>
              </a14:m>
              <a:endParaRPr lang="de-DE" sz="1100"/>
            </a:p>
          </xdr:txBody>
        </xdr:sp>
      </mc:Choice>
      <mc:Fallback xmlns="">
        <xdr:sp macro="" textlink="">
          <xdr:nvSpPr>
            <xdr:cNvPr id="6" name="Textfeld 5"/>
            <xdr:cNvSpPr txBox="1"/>
          </xdr:nvSpPr>
          <xdr:spPr>
            <a:xfrm>
              <a:off x="3028950" y="2857501"/>
              <a:ext cx="2514600" cy="4250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100" b="0" i="0">
                  <a:solidFill>
                    <a:schemeClr val="tx1"/>
                  </a:solidFill>
                  <a:effectLst/>
                  <a:latin typeface="Cambria Math"/>
                  <a:ea typeface="+mn-ea"/>
                  <a:cs typeface="+mn-cs"/>
                </a:rPr>
                <a:t>56/2560∗100=2,19 %</a:t>
              </a:r>
              <a:endParaRPr lang="de-DE" sz="1100"/>
            </a:p>
          </xdr:txBody>
        </xdr:sp>
      </mc:Fallback>
    </mc:AlternateContent>
    <xdr:clientData/>
  </xdr:oneCellAnchor>
  <xdr:oneCellAnchor>
    <xdr:from>
      <xdr:col>1</xdr:col>
      <xdr:colOff>57149</xdr:colOff>
      <xdr:row>6</xdr:row>
      <xdr:rowOff>319087</xdr:rowOff>
    </xdr:from>
    <xdr:ext cx="2962276" cy="443391"/>
    <mc:AlternateContent xmlns:mc="http://schemas.openxmlformats.org/markup-compatibility/2006" xmlns:a14="http://schemas.microsoft.com/office/drawing/2010/main">
      <mc:Choice Requires="a14">
        <xdr:sp macro="" textlink="">
          <xdr:nvSpPr>
            <xdr:cNvPr id="2" name="Textfeld 1"/>
            <xdr:cNvSpPr txBox="1"/>
          </xdr:nvSpPr>
          <xdr:spPr>
            <a:xfrm>
              <a:off x="2743199" y="1928812"/>
              <a:ext cx="2962276" cy="4433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Para xmlns:m="http://schemas.openxmlformats.org/officeDocument/2006/math" xmlns="">
                  <m:oMathParaPr>
                    <m:jc m:val="centerGroup"/>
                  </m:oMathParaPr>
                  <m:oMath xmlns:m="http://schemas.openxmlformats.org/officeDocument/2006/math">
                    <m:f>
                      <m:fPr>
                        <m:ctrlPr>
                          <a:rPr lang="de-DE" sz="1100" i="1">
                            <a:latin typeface="Cambria Math" panose="02040503050406030204" pitchFamily="18" charset="0"/>
                          </a:rPr>
                        </m:ctrlPr>
                      </m:fPr>
                      <m:num>
                        <m:r>
                          <a:rPr lang="de-DE" sz="1100" b="0" i="1">
                            <a:latin typeface="Cambria Math"/>
                          </a:rPr>
                          <m:t>𝑃𝑒𝑟𝑠𝑜𝑛𝑎𝑙</m:t>
                        </m:r>
                        <m:r>
                          <a:rPr lang="de-DE" sz="1100" b="0" i="1">
                            <a:latin typeface="Cambria Math" panose="02040503050406030204" pitchFamily="18" charset="0"/>
                          </a:rPr>
                          <m:t>𝑧𝑢𝑔𝑎𝑛𝑔</m:t>
                        </m:r>
                      </m:num>
                      <m:den>
                        <m:r>
                          <a:rPr lang="de-DE" sz="1100" b="0" i="1">
                            <a:latin typeface="Cambria Math"/>
                          </a:rPr>
                          <m:t>𝑑𝑢𝑟𝑐h𝑠𝑐h𝑛</m:t>
                        </m:r>
                        <m:r>
                          <a:rPr lang="de-DE" sz="1100" b="0" i="1">
                            <a:latin typeface="Cambria Math"/>
                          </a:rPr>
                          <m:t>. </m:t>
                        </m:r>
                        <m:r>
                          <a:rPr lang="de-DE" sz="1100" b="0" i="1">
                            <a:latin typeface="Cambria Math"/>
                          </a:rPr>
                          <m:t>𝐴𝑛𝑧𝑎h𝑙</m:t>
                        </m:r>
                        <m:r>
                          <a:rPr lang="de-DE" sz="1100" b="0" i="1">
                            <a:latin typeface="Cambria Math"/>
                          </a:rPr>
                          <m:t> </m:t>
                        </m:r>
                        <m:r>
                          <a:rPr lang="de-DE" sz="1100" b="0" i="1">
                            <a:latin typeface="Cambria Math"/>
                          </a:rPr>
                          <m:t>𝑑𝑒𝑟</m:t>
                        </m:r>
                        <m:r>
                          <a:rPr lang="de-DE" sz="1100" b="0" i="1">
                            <a:latin typeface="Cambria Math"/>
                          </a:rPr>
                          <m:t> </m:t>
                        </m:r>
                        <m:r>
                          <a:rPr lang="de-DE" sz="1100" b="0" i="1">
                            <a:latin typeface="Cambria Math"/>
                          </a:rPr>
                          <m:t>𝐵𝑒𝑠𝑐h</m:t>
                        </m:r>
                        <m:r>
                          <a:rPr lang="de-DE" sz="1100" b="0" i="1">
                            <a:latin typeface="Cambria Math"/>
                          </a:rPr>
                          <m:t>ä</m:t>
                        </m:r>
                        <m:r>
                          <a:rPr lang="de-DE" sz="1100" b="0" i="1">
                            <a:latin typeface="Cambria Math"/>
                          </a:rPr>
                          <m:t>𝑓𝑡𝑖𝑔𝑡𝑒𝑛</m:t>
                        </m:r>
                      </m:den>
                    </m:f>
                    <m:r>
                      <a:rPr lang="de-DE" sz="1100" b="0" i="1">
                        <a:latin typeface="Cambria Math"/>
                      </a:rPr>
                      <m:t>∗100</m:t>
                    </m:r>
                  </m:oMath>
                </m:oMathPara>
              </a14:m>
              <a:endParaRPr lang="de-DE" sz="1100"/>
            </a:p>
          </xdr:txBody>
        </xdr:sp>
      </mc:Choice>
      <mc:Fallback xmlns="">
        <xdr:sp macro="" textlink="">
          <xdr:nvSpPr>
            <xdr:cNvPr id="2" name="Textfeld 1"/>
            <xdr:cNvSpPr txBox="1"/>
          </xdr:nvSpPr>
          <xdr:spPr>
            <a:xfrm>
              <a:off x="2743199" y="1928812"/>
              <a:ext cx="2962276" cy="44339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100" b="0" i="0">
                  <a:latin typeface="Cambria Math"/>
                </a:rPr>
                <a:t>𝑃𝑒𝑟𝑠𝑜𝑛𝑎𝑙</a:t>
              </a:r>
              <a:r>
                <a:rPr lang="de-DE" sz="1100" b="0" i="0">
                  <a:latin typeface="Cambria Math" panose="02040503050406030204" pitchFamily="18" charset="0"/>
                </a:rPr>
                <a:t>𝑧𝑢𝑔𝑎𝑛𝑔/(</a:t>
              </a:r>
              <a:r>
                <a:rPr lang="de-DE" sz="1100" b="0" i="0">
                  <a:latin typeface="Cambria Math"/>
                </a:rPr>
                <a:t>𝑑𝑢𝑟𝑐ℎ𝑠𝑐ℎ𝑛. 𝐴𝑛𝑧𝑎ℎ𝑙 𝑑𝑒𝑟 𝐵𝑒𝑠𝑐ℎä𝑓𝑡𝑖𝑔𝑡𝑒𝑛</a:t>
              </a:r>
              <a:r>
                <a:rPr lang="de-DE" sz="1100" b="0" i="0">
                  <a:latin typeface="Cambria Math" panose="02040503050406030204" pitchFamily="18" charset="0"/>
                </a:rPr>
                <a:t>)</a:t>
              </a:r>
              <a:r>
                <a:rPr lang="de-DE" sz="1100" b="0" i="0">
                  <a:latin typeface="Cambria Math"/>
                </a:rPr>
                <a:t>∗100</a:t>
              </a:r>
              <a:endParaRPr lang="de-DE" sz="1100"/>
            </a:p>
          </xdr:txBody>
        </xdr:sp>
      </mc:Fallback>
    </mc:AlternateContent>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1520974</xdr:colOff>
      <xdr:row>6</xdr:row>
      <xdr:rowOff>301900</xdr:rowOff>
    </xdr:from>
    <xdr:to>
      <xdr:col>1</xdr:col>
      <xdr:colOff>2117575</xdr:colOff>
      <xdr:row>6</xdr:row>
      <xdr:rowOff>831860</xdr:rowOff>
    </xdr:to>
    <xdr:pic>
      <xdr:nvPicPr>
        <xdr:cNvPr id="4" name="Grafik 3" descr="Unbenannt.PNG"/>
        <xdr:cNvPicPr>
          <a:picLocks noChangeAspect="1"/>
        </xdr:cNvPicPr>
      </xdr:nvPicPr>
      <xdr:blipFill>
        <a:blip xmlns:r="http://schemas.openxmlformats.org/officeDocument/2006/relationships" r:embed="rId1" cstate="print"/>
        <a:stretch>
          <a:fillRect/>
        </a:stretch>
      </xdr:blipFill>
      <xdr:spPr>
        <a:xfrm>
          <a:off x="3502174" y="3464200"/>
          <a:ext cx="596601" cy="529960"/>
        </a:xfrm>
        <a:prstGeom prst="rect">
          <a:avLst/>
        </a:prstGeom>
      </xdr:spPr>
    </xdr:pic>
    <xdr:clientData/>
  </xdr:twoCellAnchor>
  <xdr:twoCellAnchor editAs="oneCell">
    <xdr:from>
      <xdr:col>0</xdr:col>
      <xdr:colOff>0</xdr:colOff>
      <xdr:row>0</xdr:row>
      <xdr:rowOff>1852</xdr:rowOff>
    </xdr:from>
    <xdr:to>
      <xdr:col>1</xdr:col>
      <xdr:colOff>2885003</xdr:colOff>
      <xdr:row>1</xdr:row>
      <xdr:rowOff>0</xdr:rowOff>
    </xdr:to>
    <xdr:pic>
      <xdr:nvPicPr>
        <xdr:cNvPr id="6" name="Grafik 4"/>
        <xdr:cNvPicPr>
          <a:picLocks noChangeAspect="1"/>
        </xdr:cNvPicPr>
      </xdr:nvPicPr>
      <xdr:blipFill>
        <a:blip xmlns:r="http://schemas.openxmlformats.org/officeDocument/2006/relationships" r:embed="rId2" cstate="print"/>
        <a:srcRect/>
        <a:stretch>
          <a:fillRect/>
        </a:stretch>
      </xdr:blipFill>
      <xdr:spPr bwMode="auto">
        <a:xfrm>
          <a:off x="0" y="1852"/>
          <a:ext cx="5571053" cy="531548"/>
        </a:xfrm>
        <a:prstGeom prst="rect">
          <a:avLst/>
        </a:prstGeom>
        <a:noFill/>
        <a:ln w="9525">
          <a:noFill/>
          <a:miter lim="800000"/>
          <a:headEnd/>
          <a:tailEnd/>
        </a:ln>
      </xdr:spPr>
    </xdr:pic>
    <xdr:clientData/>
  </xdr:twoCellAnchor>
  <xdr:twoCellAnchor editAs="oneCell">
    <xdr:from>
      <xdr:col>1</xdr:col>
      <xdr:colOff>683590</xdr:colOff>
      <xdr:row>8</xdr:row>
      <xdr:rowOff>66675</xdr:rowOff>
    </xdr:from>
    <xdr:to>
      <xdr:col>1</xdr:col>
      <xdr:colOff>2808397</xdr:colOff>
      <xdr:row>8</xdr:row>
      <xdr:rowOff>619125</xdr:rowOff>
    </xdr:to>
    <xdr:pic>
      <xdr:nvPicPr>
        <xdr:cNvPr id="5" name="Grafik 4" descr="Beispiel Materialumschlagszeit.jpg"/>
        <xdr:cNvPicPr>
          <a:picLocks noChangeAspect="1"/>
        </xdr:cNvPicPr>
      </xdr:nvPicPr>
      <xdr:blipFill>
        <a:blip xmlns:r="http://schemas.openxmlformats.org/officeDocument/2006/relationships" r:embed="rId3" cstate="print"/>
        <a:stretch>
          <a:fillRect/>
        </a:stretch>
      </xdr:blipFill>
      <xdr:spPr>
        <a:xfrm>
          <a:off x="2664790" y="4619625"/>
          <a:ext cx="2124807" cy="552450"/>
        </a:xfrm>
        <a:prstGeom prst="rect">
          <a:avLst/>
        </a:prstGeom>
      </xdr:spPr>
    </xdr:pic>
    <xdr:clientData/>
  </xdr:twoCellAnchor>
  <xdr:twoCellAnchor editAs="oneCell">
    <xdr:from>
      <xdr:col>1</xdr:col>
      <xdr:colOff>2581276</xdr:colOff>
      <xdr:row>0</xdr:row>
      <xdr:rowOff>0</xdr:rowOff>
    </xdr:from>
    <xdr:to>
      <xdr:col>1</xdr:col>
      <xdr:colOff>3018694</xdr:colOff>
      <xdr:row>0</xdr:row>
      <xdr:rowOff>529918</xdr:rowOff>
    </xdr:to>
    <xdr:pic>
      <xdr:nvPicPr>
        <xdr:cNvPr id="7" name="Grafik 4"/>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67326" y="0"/>
          <a:ext cx="437418" cy="5299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418370</xdr:colOff>
      <xdr:row>0</xdr:row>
      <xdr:rowOff>95250</xdr:rowOff>
    </xdr:from>
    <xdr:to>
      <xdr:col>1</xdr:col>
      <xdr:colOff>4133850</xdr:colOff>
      <xdr:row>3</xdr:row>
      <xdr:rowOff>82481</xdr:rowOff>
    </xdr:to>
    <xdr:pic>
      <xdr:nvPicPr>
        <xdr:cNvPr id="3" name="Grafik 4"/>
        <xdr:cNvPicPr>
          <a:picLocks noChangeAspect="1"/>
        </xdr:cNvPicPr>
      </xdr:nvPicPr>
      <xdr:blipFill>
        <a:blip xmlns:r="http://schemas.openxmlformats.org/officeDocument/2006/relationships" r:embed="rId1" cstate="print"/>
        <a:srcRect/>
        <a:stretch>
          <a:fillRect/>
        </a:stretch>
      </xdr:blipFill>
      <xdr:spPr bwMode="auto">
        <a:xfrm>
          <a:off x="418370" y="95250"/>
          <a:ext cx="5963380" cy="55873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enableFormatConditionsCalculation="0">
    <tabColor rgb="FFFF0000"/>
  </sheetPr>
  <dimension ref="A1:L26"/>
  <sheetViews>
    <sheetView showGridLines="0" workbookViewId="0">
      <selection activeCell="A27" sqref="A27"/>
    </sheetView>
  </sheetViews>
  <sheetFormatPr baseColWidth="10" defaultColWidth="11.5" defaultRowHeight="14" x14ac:dyDescent="0"/>
  <cols>
    <col min="1" max="1" width="29.6640625" style="7" bestFit="1" customWidth="1"/>
    <col min="2" max="2" width="54" style="7" customWidth="1"/>
    <col min="3" max="3" width="12.5" style="7" bestFit="1" customWidth="1"/>
    <col min="4" max="16384" width="11.5" style="7"/>
  </cols>
  <sheetData>
    <row r="1" spans="1:12" ht="66" customHeight="1">
      <c r="A1" s="25"/>
      <c r="B1" s="25"/>
      <c r="C1" s="23"/>
      <c r="D1" s="23"/>
      <c r="E1" s="23"/>
      <c r="F1" s="23"/>
      <c r="G1" s="23"/>
      <c r="H1" s="4"/>
      <c r="I1" s="4"/>
      <c r="J1" s="4"/>
      <c r="K1" s="4"/>
      <c r="L1" s="4"/>
    </row>
    <row r="2" spans="1:12">
      <c r="A2" s="33" t="s">
        <v>33</v>
      </c>
      <c r="B2" s="30" t="s">
        <v>34</v>
      </c>
      <c r="C2" s="26"/>
      <c r="D2" s="20"/>
    </row>
    <row r="3" spans="1:12">
      <c r="A3" s="34"/>
      <c r="B3" s="39" t="s">
        <v>35</v>
      </c>
    </row>
    <row r="5" spans="1:12" ht="23">
      <c r="A5" s="40" t="s">
        <v>7</v>
      </c>
      <c r="B5" s="28"/>
    </row>
    <row r="7" spans="1:12" ht="15" thickBot="1"/>
    <row r="8" spans="1:12" ht="15" thickTop="1">
      <c r="A8" s="1" t="s">
        <v>0</v>
      </c>
      <c r="B8" s="12" t="s">
        <v>42</v>
      </c>
    </row>
    <row r="9" spans="1:12">
      <c r="A9" s="2" t="s">
        <v>1</v>
      </c>
      <c r="B9" s="6" t="s">
        <v>8</v>
      </c>
    </row>
    <row r="10" spans="1:12" ht="79.5" customHeight="1">
      <c r="A10" s="2" t="s">
        <v>2</v>
      </c>
      <c r="B10" s="6" t="s">
        <v>11</v>
      </c>
    </row>
    <row r="11" spans="1:12">
      <c r="A11" s="2" t="s">
        <v>3</v>
      </c>
      <c r="B11" s="6" t="s">
        <v>12</v>
      </c>
    </row>
    <row r="12" spans="1:12">
      <c r="A12" s="2" t="s">
        <v>40</v>
      </c>
      <c r="B12" s="6" t="s">
        <v>43</v>
      </c>
    </row>
    <row r="13" spans="1:12">
      <c r="A13" s="2" t="s">
        <v>4</v>
      </c>
      <c r="B13" s="6" t="s">
        <v>9</v>
      </c>
    </row>
    <row r="14" spans="1:12">
      <c r="A14" s="2" t="s">
        <v>5</v>
      </c>
      <c r="B14" s="6" t="s">
        <v>10</v>
      </c>
    </row>
    <row r="15" spans="1:12" ht="15" thickBot="1">
      <c r="A15" s="3" t="s">
        <v>6</v>
      </c>
      <c r="B15" s="8" t="s">
        <v>44</v>
      </c>
    </row>
    <row r="16" spans="1:12" ht="15" thickTop="1"/>
    <row r="17" spans="1:2" ht="15" thickBot="1"/>
    <row r="18" spans="1:2" ht="15" thickTop="1">
      <c r="A18" s="41" t="s">
        <v>29</v>
      </c>
      <c r="B18" s="14"/>
    </row>
    <row r="19" spans="1:2">
      <c r="A19" s="15"/>
      <c r="B19" s="16"/>
    </row>
    <row r="20" spans="1:2">
      <c r="A20" s="17" t="s">
        <v>50</v>
      </c>
      <c r="B20" s="21"/>
    </row>
    <row r="21" spans="1:2">
      <c r="A21" s="17"/>
      <c r="B21" s="16"/>
    </row>
    <row r="22" spans="1:2">
      <c r="A22" s="17" t="s">
        <v>51</v>
      </c>
      <c r="B22" s="21"/>
    </row>
    <row r="23" spans="1:2">
      <c r="A23" s="15"/>
      <c r="B23" s="16"/>
    </row>
    <row r="24" spans="1:2">
      <c r="A24" s="15" t="s">
        <v>52</v>
      </c>
      <c r="B24" s="22" t="str">
        <f>IF(B20="",(""),(B20/B22))</f>
        <v/>
      </c>
    </row>
    <row r="25" spans="1:2" ht="15" thickBot="1">
      <c r="A25" s="18"/>
      <c r="B25" s="19"/>
    </row>
    <row r="26" spans="1:2" ht="15" thickTop="1"/>
  </sheetData>
  <pageMargins left="0.7" right="0.7" top="0.78740157499999996" bottom="0.78740157499999996" header="0.3" footer="0.3"/>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enableFormatConditionsCalculation="0">
    <tabColor rgb="FFFF0000"/>
  </sheetPr>
  <dimension ref="A1:L26"/>
  <sheetViews>
    <sheetView showGridLines="0" topLeftCell="A4" workbookViewId="0">
      <selection activeCell="B36" sqref="B36"/>
    </sheetView>
  </sheetViews>
  <sheetFormatPr baseColWidth="10" defaultColWidth="11.5" defaultRowHeight="14" x14ac:dyDescent="0"/>
  <cols>
    <col min="1" max="1" width="34" style="7" bestFit="1" customWidth="1"/>
    <col min="2" max="2" width="54" style="7" customWidth="1"/>
    <col min="3" max="3" width="12.5" style="7" bestFit="1" customWidth="1"/>
    <col min="4" max="16384" width="11.5" style="7"/>
  </cols>
  <sheetData>
    <row r="1" spans="1:12" ht="66" customHeight="1">
      <c r="A1" s="25"/>
      <c r="B1" s="25"/>
      <c r="C1" s="23"/>
      <c r="D1" s="23"/>
      <c r="E1" s="23"/>
      <c r="F1" s="23"/>
      <c r="G1" s="23"/>
      <c r="H1" s="4"/>
      <c r="I1" s="4"/>
      <c r="J1" s="4"/>
      <c r="K1" s="4"/>
      <c r="L1" s="4"/>
    </row>
    <row r="2" spans="1:12">
      <c r="A2" s="35" t="s">
        <v>36</v>
      </c>
      <c r="B2" s="36" t="s">
        <v>37</v>
      </c>
      <c r="C2" s="26"/>
      <c r="D2" s="20"/>
    </row>
    <row r="3" spans="1:12">
      <c r="A3" s="34"/>
      <c r="B3" s="37" t="s">
        <v>38</v>
      </c>
    </row>
    <row r="5" spans="1:12" ht="23">
      <c r="A5" s="40" t="s">
        <v>53</v>
      </c>
      <c r="B5" s="28"/>
    </row>
    <row r="7" spans="1:12" ht="15" thickBot="1"/>
    <row r="8" spans="1:12" ht="15" thickTop="1">
      <c r="A8" s="1" t="s">
        <v>0</v>
      </c>
      <c r="B8" s="12" t="s">
        <v>42</v>
      </c>
    </row>
    <row r="9" spans="1:12">
      <c r="A9" s="2" t="s">
        <v>13</v>
      </c>
      <c r="B9" s="6" t="s">
        <v>8</v>
      </c>
    </row>
    <row r="10" spans="1:12" ht="79.5" customHeight="1">
      <c r="A10" s="2" t="s">
        <v>16</v>
      </c>
      <c r="B10" s="6" t="s">
        <v>11</v>
      </c>
    </row>
    <row r="11" spans="1:12">
      <c r="A11" s="2" t="s">
        <v>17</v>
      </c>
      <c r="B11" s="6" t="s">
        <v>12</v>
      </c>
    </row>
    <row r="12" spans="1:12">
      <c r="A12" s="2" t="s">
        <v>18</v>
      </c>
      <c r="B12" s="6" t="s">
        <v>43</v>
      </c>
    </row>
    <row r="13" spans="1:12">
      <c r="A13" s="2" t="s">
        <v>45</v>
      </c>
      <c r="B13" s="6" t="s">
        <v>9</v>
      </c>
    </row>
    <row r="14" spans="1:12">
      <c r="A14" s="2" t="s">
        <v>14</v>
      </c>
      <c r="B14" s="6" t="s">
        <v>10</v>
      </c>
    </row>
    <row r="15" spans="1:12" ht="15" thickBot="1">
      <c r="A15" s="3" t="s">
        <v>15</v>
      </c>
      <c r="B15" s="8" t="s">
        <v>44</v>
      </c>
    </row>
    <row r="16" spans="1:12" ht="15" thickTop="1"/>
    <row r="17" spans="1:2" ht="15" thickBot="1"/>
    <row r="18" spans="1:2" ht="15" thickTop="1">
      <c r="A18" s="41" t="s">
        <v>46</v>
      </c>
      <c r="B18" s="14"/>
    </row>
    <row r="19" spans="1:2">
      <c r="A19" s="15"/>
      <c r="B19" s="16"/>
    </row>
    <row r="20" spans="1:2">
      <c r="A20" s="17" t="s">
        <v>47</v>
      </c>
      <c r="B20" s="21"/>
    </row>
    <row r="21" spans="1:2">
      <c r="A21" s="17"/>
      <c r="B21" s="16"/>
    </row>
    <row r="22" spans="1:2">
      <c r="A22" s="17" t="s">
        <v>48</v>
      </c>
      <c r="B22" s="21"/>
    </row>
    <row r="23" spans="1:2">
      <c r="A23" s="15"/>
      <c r="B23" s="16"/>
    </row>
    <row r="24" spans="1:2">
      <c r="A24" s="15" t="s">
        <v>49</v>
      </c>
      <c r="B24" s="22" t="str">
        <f>IF(B20="",(""),(B20/B22))</f>
        <v/>
      </c>
    </row>
    <row r="25" spans="1:2" ht="15" thickBot="1">
      <c r="A25" s="18"/>
      <c r="B25" s="19"/>
    </row>
    <row r="26" spans="1:2" ht="15" thickTop="1"/>
  </sheetData>
  <pageMargins left="0.7" right="0.7" top="0.75" bottom="0.75" header="0.3" footer="0.3"/>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sheetPr>
  <dimension ref="A1:L31"/>
  <sheetViews>
    <sheetView tabSelected="1" topLeftCell="A10" workbookViewId="0">
      <selection activeCell="B21" sqref="B21"/>
    </sheetView>
  </sheetViews>
  <sheetFormatPr baseColWidth="10" defaultColWidth="11.5" defaultRowHeight="14" x14ac:dyDescent="0"/>
  <cols>
    <col min="1" max="1" width="40.33203125" style="7" customWidth="1"/>
    <col min="2" max="2" width="46.6640625" style="7" customWidth="1"/>
    <col min="3" max="3" width="23.33203125" style="4" customWidth="1"/>
    <col min="4" max="4" width="11.5" style="4"/>
    <col min="5" max="5" width="37.6640625" style="4" customWidth="1"/>
    <col min="6" max="16384" width="11.5" style="7"/>
  </cols>
  <sheetData>
    <row r="1" spans="1:12" ht="42" customHeight="1">
      <c r="A1" s="25"/>
      <c r="B1" s="25"/>
      <c r="C1" s="23"/>
      <c r="D1" s="23"/>
      <c r="E1" s="23"/>
      <c r="F1" s="23"/>
      <c r="G1" s="23"/>
      <c r="H1" s="4"/>
      <c r="I1" s="4"/>
      <c r="J1" s="4"/>
      <c r="K1" s="4"/>
      <c r="L1" s="4"/>
    </row>
    <row r="2" spans="1:12">
      <c r="A2" s="29" t="s">
        <v>33</v>
      </c>
      <c r="B2" s="30" t="s">
        <v>34</v>
      </c>
      <c r="C2" s="26"/>
      <c r="D2" s="27"/>
      <c r="F2" s="4"/>
      <c r="G2" s="4"/>
    </row>
    <row r="3" spans="1:12">
      <c r="A3" s="38" t="s">
        <v>66</v>
      </c>
      <c r="B3" s="38" t="s">
        <v>67</v>
      </c>
      <c r="C3" s="65"/>
    </row>
    <row r="4" spans="1:12" ht="24" thickBot="1">
      <c r="A4" s="54" t="s">
        <v>73</v>
      </c>
      <c r="B4" s="55"/>
    </row>
    <row r="5" spans="1:12" ht="15" thickTop="1">
      <c r="A5" s="52" t="s">
        <v>0</v>
      </c>
      <c r="B5" s="57" t="s">
        <v>73</v>
      </c>
    </row>
    <row r="6" spans="1:12">
      <c r="A6" s="50" t="s">
        <v>1</v>
      </c>
      <c r="B6" s="56" t="s">
        <v>70</v>
      </c>
      <c r="E6" s="66"/>
    </row>
    <row r="7" spans="1:12" ht="79.5" customHeight="1">
      <c r="A7" s="50" t="s">
        <v>2</v>
      </c>
      <c r="B7" s="60"/>
    </row>
    <row r="8" spans="1:12">
      <c r="A8" s="50" t="s">
        <v>3</v>
      </c>
      <c r="B8" s="71" t="s">
        <v>74</v>
      </c>
    </row>
    <row r="9" spans="1:12" ht="52.5" customHeight="1">
      <c r="A9" s="50" t="s">
        <v>40</v>
      </c>
      <c r="B9" s="56"/>
    </row>
    <row r="10" spans="1:12" ht="105" customHeight="1">
      <c r="A10" s="50" t="s">
        <v>4</v>
      </c>
      <c r="B10" s="56" t="s">
        <v>75</v>
      </c>
    </row>
    <row r="11" spans="1:12" ht="83.25" customHeight="1">
      <c r="A11" s="50" t="s">
        <v>5</v>
      </c>
      <c r="B11" s="59" t="s">
        <v>76</v>
      </c>
    </row>
    <row r="12" spans="1:12" ht="15" thickBot="1">
      <c r="A12" s="50" t="s">
        <v>6</v>
      </c>
      <c r="B12" s="58"/>
    </row>
    <row r="13" spans="1:12" ht="15" thickTop="1"/>
    <row r="15" spans="1:12">
      <c r="A15" s="45" t="s">
        <v>68</v>
      </c>
      <c r="B15" s="46"/>
      <c r="C15" s="61"/>
      <c r="E15" s="67"/>
    </row>
    <row r="16" spans="1:12">
      <c r="A16" s="46"/>
      <c r="B16" s="46"/>
      <c r="C16" s="61"/>
    </row>
    <row r="17" spans="1:5">
      <c r="A17" s="47" t="s">
        <v>71</v>
      </c>
      <c r="B17" s="49">
        <v>56</v>
      </c>
      <c r="C17" s="62"/>
    </row>
    <row r="18" spans="1:5">
      <c r="A18" s="47"/>
      <c r="B18" s="46"/>
      <c r="C18" s="61"/>
    </row>
    <row r="19" spans="1:5">
      <c r="A19" s="47" t="s">
        <v>72</v>
      </c>
      <c r="B19" s="49">
        <v>2560</v>
      </c>
      <c r="C19" s="62"/>
    </row>
    <row r="20" spans="1:5">
      <c r="A20" s="46"/>
      <c r="B20" s="46"/>
      <c r="C20" s="61"/>
    </row>
    <row r="21" spans="1:5">
      <c r="A21" s="46" t="s">
        <v>52</v>
      </c>
      <c r="B21" s="70">
        <f>(B17/B19)</f>
        <v>2.1874999999999999E-2</v>
      </c>
      <c r="C21" s="63"/>
    </row>
    <row r="24" spans="1:5" s="4" customFormat="1">
      <c r="A24" s="69"/>
      <c r="B24" s="64"/>
    </row>
    <row r="25" spans="1:5" s="4" customFormat="1">
      <c r="A25" s="44" t="s">
        <v>69</v>
      </c>
      <c r="B25" s="68"/>
      <c r="C25" s="68"/>
      <c r="D25" s="68"/>
      <c r="E25" s="68"/>
    </row>
    <row r="26" spans="1:5" s="4" customFormat="1">
      <c r="A26" s="68"/>
      <c r="B26" s="68"/>
      <c r="C26" s="68"/>
      <c r="D26" s="68"/>
      <c r="E26" s="68"/>
    </row>
    <row r="27" spans="1:5" s="4" customFormat="1">
      <c r="A27" s="68"/>
      <c r="B27" s="69"/>
    </row>
    <row r="28" spans="1:5" s="4" customFormat="1"/>
    <row r="29" spans="1:5" s="4" customFormat="1"/>
    <row r="30" spans="1:5" s="4" customFormat="1"/>
    <row r="31" spans="1:5" s="4" customFormat="1"/>
  </sheetData>
  <pageMargins left="0.7" right="0.7" top="0.78740157499999996" bottom="0.78740157499999996" header="0.3" footer="0.3"/>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enableFormatConditionsCalculation="0">
    <tabColor rgb="FFFF0000"/>
  </sheetPr>
  <dimension ref="A1:L26"/>
  <sheetViews>
    <sheetView showGridLines="0" topLeftCell="A7" workbookViewId="0">
      <selection activeCell="B19" sqref="B19"/>
    </sheetView>
  </sheetViews>
  <sheetFormatPr baseColWidth="10" defaultColWidth="11.5" defaultRowHeight="14" x14ac:dyDescent="0"/>
  <cols>
    <col min="1" max="1" width="40.33203125" customWidth="1"/>
    <col min="2" max="2" width="45.83203125" customWidth="1"/>
    <col min="3" max="3" width="12.5" bestFit="1" customWidth="1"/>
    <col min="5" max="5" width="37.6640625" customWidth="1"/>
  </cols>
  <sheetData>
    <row r="1" spans="1:12" ht="42" customHeight="1">
      <c r="A1" s="25"/>
      <c r="B1" s="25"/>
      <c r="C1" s="23"/>
      <c r="D1" s="23"/>
      <c r="E1" s="23"/>
      <c r="F1" s="23"/>
      <c r="G1" s="23"/>
      <c r="H1" s="4"/>
      <c r="I1" s="4"/>
      <c r="J1" s="4"/>
      <c r="K1" s="4"/>
      <c r="L1" s="4"/>
    </row>
    <row r="2" spans="1:12">
      <c r="A2" s="29" t="s">
        <v>33</v>
      </c>
      <c r="B2" s="30" t="s">
        <v>34</v>
      </c>
      <c r="C2" s="26"/>
      <c r="D2" s="27"/>
      <c r="E2" s="4"/>
      <c r="F2" s="4"/>
      <c r="G2" s="4"/>
      <c r="H2" s="7"/>
      <c r="I2" s="7"/>
      <c r="J2" s="7"/>
      <c r="K2" s="7"/>
      <c r="L2" s="7"/>
    </row>
    <row r="3" spans="1:12">
      <c r="A3" s="38" t="s">
        <v>66</v>
      </c>
      <c r="B3" s="38" t="s">
        <v>67</v>
      </c>
      <c r="C3" s="38"/>
      <c r="D3" s="7"/>
      <c r="E3" s="7"/>
      <c r="F3" s="7"/>
      <c r="G3" s="7"/>
      <c r="H3" s="7"/>
      <c r="I3" s="7"/>
      <c r="J3" s="7"/>
      <c r="K3" s="7"/>
      <c r="L3" s="7"/>
    </row>
    <row r="4" spans="1:12" ht="23">
      <c r="A4" s="54" t="s">
        <v>54</v>
      </c>
      <c r="B4" s="55"/>
    </row>
    <row r="5" spans="1:12">
      <c r="A5" s="52" t="s">
        <v>0</v>
      </c>
      <c r="B5" s="53" t="s">
        <v>54</v>
      </c>
    </row>
    <row r="6" spans="1:12" ht="42">
      <c r="A6" s="50" t="s">
        <v>1</v>
      </c>
      <c r="B6" s="51" t="s">
        <v>61</v>
      </c>
      <c r="E6" s="42"/>
    </row>
    <row r="7" spans="1:12" ht="79.5" customHeight="1">
      <c r="A7" s="50" t="s">
        <v>2</v>
      </c>
      <c r="B7" s="51"/>
    </row>
    <row r="8" spans="1:12" ht="28">
      <c r="A8" s="50" t="s">
        <v>3</v>
      </c>
      <c r="B8" s="51" t="s">
        <v>62</v>
      </c>
      <c r="C8" s="5"/>
      <c r="D8" s="7"/>
      <c r="E8" s="5"/>
      <c r="F8" s="5"/>
      <c r="G8" s="5"/>
      <c r="H8" s="5"/>
      <c r="I8" s="5"/>
      <c r="J8" s="5"/>
      <c r="K8" s="5"/>
      <c r="L8" s="5"/>
    </row>
    <row r="9" spans="1:12" ht="52.5" customHeight="1">
      <c r="A9" s="50" t="s">
        <v>40</v>
      </c>
      <c r="B9" s="51"/>
      <c r="D9" s="7"/>
    </row>
    <row r="10" spans="1:12" ht="28">
      <c r="A10" s="50" t="s">
        <v>4</v>
      </c>
      <c r="B10" s="51" t="s">
        <v>55</v>
      </c>
    </row>
    <row r="11" spans="1:12" ht="154">
      <c r="A11" s="50" t="s">
        <v>5</v>
      </c>
      <c r="B11" s="51" t="s">
        <v>63</v>
      </c>
    </row>
    <row r="12" spans="1:12" ht="70">
      <c r="A12" s="50" t="s">
        <v>6</v>
      </c>
      <c r="B12" s="51" t="s">
        <v>56</v>
      </c>
    </row>
    <row r="14" spans="1:12" s="7" customFormat="1">
      <c r="A14"/>
      <c r="B14"/>
      <c r="C14"/>
      <c r="D14"/>
      <c r="E14"/>
      <c r="F14"/>
      <c r="G14"/>
      <c r="H14"/>
      <c r="I14"/>
      <c r="J14"/>
      <c r="K14"/>
      <c r="L14"/>
    </row>
    <row r="15" spans="1:12">
      <c r="A15" s="45" t="s">
        <v>29</v>
      </c>
      <c r="B15" s="46"/>
      <c r="E15" s="43"/>
    </row>
    <row r="16" spans="1:12">
      <c r="A16" s="46"/>
      <c r="B16" s="46"/>
    </row>
    <row r="17" spans="1:12">
      <c r="A17" s="47" t="s">
        <v>57</v>
      </c>
      <c r="B17" s="49">
        <v>500</v>
      </c>
    </row>
    <row r="18" spans="1:12">
      <c r="A18" s="47"/>
      <c r="B18" s="46"/>
      <c r="C18" s="7"/>
      <c r="D18" s="7"/>
      <c r="E18" s="7"/>
      <c r="F18" s="7"/>
      <c r="G18" s="7"/>
      <c r="H18" s="7"/>
      <c r="I18" s="7"/>
      <c r="J18" s="7"/>
      <c r="K18" s="7"/>
      <c r="L18" s="7"/>
    </row>
    <row r="19" spans="1:12">
      <c r="A19" s="47" t="s">
        <v>58</v>
      </c>
      <c r="B19" s="49"/>
    </row>
    <row r="20" spans="1:12">
      <c r="A20" s="46"/>
      <c r="B20" s="46"/>
    </row>
    <row r="21" spans="1:12">
      <c r="A21" s="46" t="s">
        <v>59</v>
      </c>
      <c r="B21" s="48" t="e">
        <f>B17/B19</f>
        <v>#DIV/0!</v>
      </c>
    </row>
    <row r="23" spans="1:12">
      <c r="B23" s="7"/>
    </row>
    <row r="24" spans="1:12">
      <c r="A24" s="44" t="s">
        <v>60</v>
      </c>
      <c r="B24" s="44"/>
      <c r="C24" s="44"/>
      <c r="D24" s="44"/>
      <c r="E24" s="44"/>
    </row>
    <row r="25" spans="1:12">
      <c r="A25" s="44" t="s">
        <v>64</v>
      </c>
      <c r="B25" s="44"/>
      <c r="C25" s="44"/>
      <c r="D25" s="44"/>
      <c r="E25" s="44"/>
    </row>
    <row r="26" spans="1:12">
      <c r="A26" s="44" t="s">
        <v>65</v>
      </c>
      <c r="B26" s="24"/>
    </row>
  </sheetData>
  <sheetProtection selectLockedCells="1"/>
  <pageMargins left="0.70866141732283472" right="0.70866141732283472" top="0.78740157480314965" bottom="0.78740157480314965" header="0.31496062992125984" footer="0.31496062992125984"/>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enableFormatConditionsCalculation="0">
    <tabColor rgb="FF92D050"/>
  </sheetPr>
  <dimension ref="A1:L29"/>
  <sheetViews>
    <sheetView showGridLines="0" topLeftCell="A4" workbookViewId="0">
      <selection activeCell="D27" sqref="D27"/>
    </sheetView>
  </sheetViews>
  <sheetFormatPr baseColWidth="10" defaultColWidth="11.5" defaultRowHeight="14" x14ac:dyDescent="0"/>
  <cols>
    <col min="1" max="1" width="33.6640625" bestFit="1" customWidth="1"/>
    <col min="2" max="2" width="62.83203125" bestFit="1" customWidth="1"/>
  </cols>
  <sheetData>
    <row r="1" spans="1:12" s="7" customFormat="1">
      <c r="A1" s="28"/>
      <c r="B1" s="28"/>
    </row>
    <row r="2" spans="1:12" s="7" customFormat="1">
      <c r="A2" s="28"/>
      <c r="B2" s="28"/>
    </row>
    <row r="3" spans="1:12" s="7" customFormat="1">
      <c r="A3" s="28"/>
      <c r="B3" s="28"/>
    </row>
    <row r="4" spans="1:12" s="7" customFormat="1">
      <c r="A4" s="28"/>
      <c r="B4" s="28"/>
    </row>
    <row r="5" spans="1:12" s="7" customFormat="1">
      <c r="A5" s="31" t="s">
        <v>36</v>
      </c>
      <c r="B5" s="32" t="s">
        <v>37</v>
      </c>
    </row>
    <row r="6" spans="1:12" s="7" customFormat="1">
      <c r="B6" s="38" t="s">
        <v>38</v>
      </c>
    </row>
    <row r="7" spans="1:12" s="7" customFormat="1"/>
    <row r="8" spans="1:12" ht="23">
      <c r="A8" s="40" t="s">
        <v>25</v>
      </c>
      <c r="B8" s="40"/>
      <c r="C8" s="7"/>
      <c r="D8" s="7"/>
      <c r="E8" s="7"/>
      <c r="F8" s="7"/>
      <c r="G8" s="7"/>
      <c r="H8" s="7"/>
      <c r="I8" s="7"/>
      <c r="J8" s="7"/>
      <c r="K8" s="7"/>
      <c r="L8" s="7"/>
    </row>
    <row r="9" spans="1:12">
      <c r="A9" s="7"/>
      <c r="B9" s="7"/>
      <c r="C9" s="7"/>
      <c r="D9" s="7"/>
      <c r="E9" s="7"/>
      <c r="F9" s="7"/>
      <c r="G9" s="7"/>
      <c r="H9" s="7"/>
      <c r="I9" s="7"/>
      <c r="J9" s="7"/>
      <c r="K9" s="7"/>
      <c r="L9" s="7"/>
    </row>
    <row r="10" spans="1:12" ht="15" thickBot="1"/>
    <row r="11" spans="1:12" ht="15" thickTop="1">
      <c r="A11" s="9" t="s">
        <v>0</v>
      </c>
      <c r="B11" s="12" t="s">
        <v>25</v>
      </c>
    </row>
    <row r="12" spans="1:12" ht="42">
      <c r="A12" s="10" t="s">
        <v>13</v>
      </c>
      <c r="B12" s="6" t="s">
        <v>26</v>
      </c>
    </row>
    <row r="13" spans="1:12" ht="42">
      <c r="A13" s="10" t="s">
        <v>19</v>
      </c>
      <c r="B13" s="6" t="s">
        <v>27</v>
      </c>
    </row>
    <row r="14" spans="1:12">
      <c r="A14" s="10" t="s">
        <v>17</v>
      </c>
      <c r="B14" s="13" t="s">
        <v>20</v>
      </c>
    </row>
    <row r="15" spans="1:12">
      <c r="A15" s="10" t="s">
        <v>41</v>
      </c>
      <c r="B15" s="13" t="s">
        <v>21</v>
      </c>
    </row>
    <row r="16" spans="1:12">
      <c r="A16" s="10" t="s">
        <v>22</v>
      </c>
      <c r="B16" s="13" t="s">
        <v>23</v>
      </c>
    </row>
    <row r="17" spans="1:2" ht="42">
      <c r="A17" s="10" t="s">
        <v>14</v>
      </c>
      <c r="B17" s="6" t="s">
        <v>28</v>
      </c>
    </row>
    <row r="18" spans="1:2" ht="29" thickBot="1">
      <c r="A18" s="11" t="s">
        <v>15</v>
      </c>
      <c r="B18" s="8" t="s">
        <v>24</v>
      </c>
    </row>
    <row r="19" spans="1:2" ht="15" thickTop="1"/>
    <row r="20" spans="1:2" ht="15" thickBot="1"/>
    <row r="21" spans="1:2" ht="15" thickTop="1">
      <c r="A21" s="41" t="s">
        <v>39</v>
      </c>
      <c r="B21" s="14"/>
    </row>
    <row r="22" spans="1:2">
      <c r="A22" s="15"/>
      <c r="B22" s="16"/>
    </row>
    <row r="23" spans="1:2">
      <c r="A23" s="15" t="s">
        <v>30</v>
      </c>
      <c r="B23" s="21"/>
    </row>
    <row r="24" spans="1:2">
      <c r="A24" s="15"/>
      <c r="B24" s="16"/>
    </row>
    <row r="25" spans="1:2">
      <c r="A25" s="15" t="s">
        <v>31</v>
      </c>
      <c r="B25" s="21"/>
    </row>
    <row r="26" spans="1:2">
      <c r="A26" s="15"/>
      <c r="B26" s="16"/>
    </row>
    <row r="27" spans="1:2">
      <c r="A27" s="15" t="s">
        <v>32</v>
      </c>
      <c r="B27" s="22" t="str">
        <f>IF(B23="",(""),(B23/B25))</f>
        <v/>
      </c>
    </row>
    <row r="28" spans="1:2" ht="15" thickBot="1">
      <c r="A28" s="18"/>
      <c r="B28" s="19"/>
    </row>
    <row r="29" spans="1:2" ht="15" thickTop="1"/>
  </sheetData>
  <pageMargins left="0.7" right="0.7" top="0.78740157499999996" bottom="0.78740157499999996" header="0.3" footer="0.3"/>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Muster Deutsch</vt:lpstr>
      <vt:lpstr>Muster Englisch</vt:lpstr>
      <vt:lpstr>prozent. Personalabgang</vt:lpstr>
      <vt:lpstr>Beispiel Arbteitsproduktivität</vt:lpstr>
      <vt:lpstr>Example Techn. Productivity</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Muharrem Topal</dc:creator>
  <cp:lastModifiedBy>Max Mustermann</cp:lastModifiedBy>
  <cp:lastPrinted>2010-12-08T21:45:31Z</cp:lastPrinted>
  <dcterms:created xsi:type="dcterms:W3CDTF">2010-11-07T18:33:17Z</dcterms:created>
  <dcterms:modified xsi:type="dcterms:W3CDTF">2013-04-27T10:46:27Z</dcterms:modified>
</cp:coreProperties>
</file>