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480" windowHeight="9120" firstSheet="2" activeTab="2"/>
  </bookViews>
  <sheets>
    <sheet name="Muster Deutsch" sheetId="5" state="hidden" r:id="rId1"/>
    <sheet name="Muster Englisch" sheetId="6" state="hidden" r:id="rId2"/>
    <sheet name="Durchschnittlicher Lagerdauer"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9" i="7" l="1"/>
  <c r="B21" i="7" l="1"/>
  <c r="B21" i="3" l="1"/>
  <c r="B24" i="6"/>
  <c r="B24" i="5"/>
  <c r="B27" i="4"/>
</calcChain>
</file>

<file path=xl/sharedStrings.xml><?xml version="1.0" encoding="utf-8"?>
<sst xmlns="http://schemas.openxmlformats.org/spreadsheetml/2006/main" count="127" uniqueCount="82">
  <si>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</si>
  <si>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</si>
  <si>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</si>
  <si>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</si>
  <si>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</si>
  <si>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</si>
  <si>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</si>
  <si>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</si>
  <si>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</si>
  <si>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</si>
  <si>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</si>
  <si>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</si>
  <si>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</si>
  <si>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</si>
  <si>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</si>
  <si>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</si>
  <si>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</si>
  <si>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</si>
  <si>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</si>
  <si>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</si>
  <si>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</si>
  <si>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</si>
  <si>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</si>
  <si>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</si>
  <si>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</si>
  <si>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</si>
  <si>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</si>
  <si>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</si>
  <si>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</si>
  <si>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</si>
  <si>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</si>
  <si>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</si>
  <si>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</si>
  <si>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</si>
  <si>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</si>
  <si>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</si>
  <si>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</si>
  <si>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</si>
  <si>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</si>
  <si>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</si>
  <si>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</si>
  <si>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</si>
  <si>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</si>
  <si>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</si>
  <si>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</si>
  <si>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</si>
  <si>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</si>
  <si>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</si>
  <si>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</si>
  <si>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</si>
  <si>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</si>
  <si>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</si>
  <si>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</si>
  <si>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</si>
  <si>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</si>
  <si>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</si>
  <si>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</si>
  <si>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</si>
  <si>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</si>
  <si>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</si>
  <si>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</si>
  <si>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</si>
  <si>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</si>
  <si>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</si>
  <si>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</si>
  <si>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</si>
  <si>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</si>
  <si>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</si>
  <si>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Tage</t>
  </si>
  <si>
    <t xml:space="preserve">Durschnittlicher Lagerbestand </t>
  </si>
  <si>
    <t xml:space="preserve">RECHNER: </t>
  </si>
  <si>
    <t>Für Formel 1:</t>
  </si>
  <si>
    <t>Für Formel 2:</t>
  </si>
  <si>
    <t>Verbrauch (pro Jahr)</t>
  </si>
  <si>
    <t>Lagerumschlagshäufigkeit</t>
  </si>
  <si>
    <t xml:space="preserve"> Vgl.: Götz von Berkstein; Wirtschaftshandbuch der Formeln und Kennzahlen, Books on Demand, 2011, Norderstedt, S. 32</t>
  </si>
  <si>
    <t xml:space="preserve"> Vgl.: http://de.wikibooks.org/wiki/Materialwirtschaft:_Lagerhaltung_und_Lagerkennziffern:_Durchschnittliche_Lagerdauer, Zugriffsdatum 01.06.2011</t>
  </si>
  <si>
    <t>durchschnittlicher Lagerdauer</t>
  </si>
  <si>
    <t>durchschnittliche Lagerdauer</t>
  </si>
  <si>
    <t>Wie lange werden Waren oder eine Warengruppe  durchschnittlich gelagert?</t>
  </si>
  <si>
    <t xml:space="preserve">Das Ergebnis stellt die durchschnittliche Dauer der Vorräte im Lager dar, woraus die durchschnittliche Kapitalbildung ermittelt werden kann.  </t>
  </si>
  <si>
    <t xml:space="preserve">Die Daten über die Lagerumschlagshäufigkeit, den durchschnittlichen Lagerbestand, sowie den Verbrauch (pro Jahr) können  der Lagerbuchführung entnommen werden.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</si>
</sst>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0.5"/>
      <color rgb="FF000000"/>
      <name val="Arial"/>
      <family val="2"/>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0" fontId="12" fillId="0" borderId="0" xfId="0" applyFont="1" applyAlignment="1">
      <alignment vertical="center"/>
    </xf>
    <xf numFmtId="1" fontId="13"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28259"/>
    <mc:AlternateContent xmlns:mc="http://schemas.openxmlformats.org/markup-compatibility/2006">
      <mc:Choice xmlns:a14="http://schemas.microsoft.com/office/drawing/2010/main" Requires="a14">
        <xdr:sp macro="" textlink="">
          <xdr:nvSpPr>
            <xdr:cNvPr id="6" name="Textfeld 5"/>
            <xdr:cNvSpPr txBox="1"/>
          </xdr:nvSpPr>
          <xdr:spPr>
            <a:xfrm>
              <a:off x="3028950" y="2857501"/>
              <a:ext cx="2514600" cy="428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0">
                            <a:solidFill>
                              <a:schemeClr val="tx1"/>
                            </a:solidFill>
                            <a:effectLst/>
                            <a:latin typeface="Cambria Math"/>
                            <a:ea typeface="+mn-ea"/>
                            <a:cs typeface="+mn-cs"/>
                          </a:rPr>
                        </m:ctrlPr>
                      </m:fPr>
                      <m:num>
                        <m:r>
                          <a:rPr lang="de-DE" sz="1100" b="0" i="0">
                            <a:solidFill>
                              <a:schemeClr val="tx1"/>
                            </a:solidFill>
                            <a:effectLst/>
                            <a:latin typeface="Cambria Math"/>
                            <a:ea typeface="+mn-ea"/>
                            <a:cs typeface="+mn-cs"/>
                          </a:rPr>
                          <m:t>360  </m:t>
                        </m:r>
                        <m:r>
                          <m:rPr>
                            <m:sty m:val="p"/>
                          </m:rPr>
                          <a:rPr lang="de-DE" sz="1100" b="0" i="0">
                            <a:solidFill>
                              <a:schemeClr val="tx1"/>
                            </a:solidFill>
                            <a:effectLst/>
                            <a:latin typeface="Cambria Math"/>
                            <a:ea typeface="+mn-ea"/>
                            <a:cs typeface="+mn-cs"/>
                          </a:rPr>
                          <m:t>Tage</m:t>
                        </m:r>
                      </m:num>
                      <m:den>
                        <m:r>
                          <a:rPr lang="de-DE" sz="1100" b="0" i="0">
                            <a:solidFill>
                              <a:schemeClr val="tx1"/>
                            </a:solidFill>
                            <a:effectLst/>
                            <a:latin typeface="Cambria Math"/>
                            <a:ea typeface="+mn-ea"/>
                            <a:cs typeface="+mn-cs"/>
                          </a:rPr>
                          <m:t>3,64</m:t>
                        </m:r>
                      </m:den>
                    </m:f>
                    <m:r>
                      <a:rPr lang="de-DE" sz="1100" b="0" i="0">
                        <a:solidFill>
                          <a:schemeClr val="tx1"/>
                        </a:solidFill>
                        <a:effectLst/>
                        <a:latin typeface="Cambria Math"/>
                        <a:ea typeface="+mn-ea"/>
                        <a:cs typeface="+mn-cs"/>
                      </a:rPr>
                      <m:t>=99 </m:t>
                    </m:r>
                    <m:r>
                      <m:rPr>
                        <m:sty m:val="p"/>
                      </m:rPr>
                      <a:rPr lang="de-DE" sz="1100" b="0" i="0">
                        <a:solidFill>
                          <a:schemeClr val="tx1"/>
                        </a:solidFill>
                        <a:effectLst/>
                        <a:latin typeface="Cambria Math"/>
                        <a:ea typeface="+mn-ea"/>
                        <a:cs typeface="+mn-cs"/>
                      </a:rPr>
                      <m:t>Tage</m:t>
                    </m:r>
                  </m:oMath>
                </m:oMathPara>
              </a14:m>
              <a:endParaRPr lang="de-DE" sz="1100" i="0"/>
            </a:p>
          </xdr:txBody>
        </xdr:sp>
      </mc:Choice>
      <mc:Fallback>
        <xdr:sp macro="" textlink="">
          <xdr:nvSpPr>
            <xdr:cNvPr id="6" name="Textfeld 5"/>
            <xdr:cNvSpPr txBox="1"/>
          </xdr:nvSpPr>
          <xdr:spPr>
            <a:xfrm>
              <a:off x="3028950" y="2857501"/>
              <a:ext cx="2514600" cy="428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(360  Tage)/3,64=99 Tage</a:t>
              </a:r>
              <a:endParaRPr lang="de-DE" sz="1100" i="0"/>
            </a:p>
          </xdr:txBody>
        </xdr:sp>
      </mc:Fallback>
    </mc:AlternateContent>
    <xdr:clientData/>
  </xdr:oneCellAnchor>
  <xdr:twoCellAnchor editAs="oneCell">
    <xdr:from>
      <xdr:col>1</xdr:col>
      <xdr:colOff>247650</xdr:colOff>
      <xdr:row>6</xdr:row>
      <xdr:rowOff>28574</xdr:rowOff>
    </xdr:from>
    <xdr:to>
      <xdr:col>1</xdr:col>
      <xdr:colOff>3019425</xdr:colOff>
      <xdr:row>6</xdr:row>
      <xdr:rowOff>990600</xdr:rowOff>
    </xdr:to>
    <xdr:pic>
      <xdr:nvPicPr>
        <xdr:cNvPr id="10" name="Grafik 9" descr="http://www.lagerkennzahlen.de/images/formel/LD.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0" y="1638299"/>
          <a:ext cx="2771775" cy="9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0"/>
  <sheetViews>
    <sheetView tabSelected="1" workbookViewId="0">
      <selection activeCell="E24" sqref="E24"/>
    </sheetView>
  </sheetViews>
  <sheetFormatPr baseColWidth="10" defaultColWidth="11.42578125" defaultRowHeight="15" x14ac:dyDescent="0.25"/>
  <cols>
    <col min="1" max="1" width="40.28515625" style="7" customWidth="1"/>
    <col min="2" max="2" width="46.7109375" style="7" customWidth="1"/>
    <col min="3" max="3" width="23.28515625" style="4" customWidth="1"/>
    <col min="4" max="4" width="11.42578125" style="4"/>
    <col min="5" max="5" width="37.7109375" style="4"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F2" s="4"/>
      <c r="G2" s="4"/>
    </row>
    <row r="3" spans="1:12" x14ac:dyDescent="0.25">
      <c r="A3" s="38" t="s">
        <v>66</v>
      </c>
      <c r="B3" s="38" t="s">
        <v>67</v>
      </c>
      <c r="C3" s="65"/>
    </row>
    <row r="4" spans="1:12" ht="24" thickBot="1" x14ac:dyDescent="0.4">
      <c r="A4" s="54" t="s">
        <v>78</v>
      </c>
      <c r="B4" s="55"/>
    </row>
    <row r="5" spans="1:12" ht="15.75" thickTop="1" x14ac:dyDescent="0.25">
      <c r="A5" s="52" t="s">
        <v>0</v>
      </c>
      <c r="B5" s="57" t="s">
        <v>77</v>
      </c>
    </row>
    <row r="6" spans="1:12" ht="30" x14ac:dyDescent="0.25">
      <c r="A6" s="50" t="s">
        <v>1</v>
      </c>
      <c r="B6" s="56" t="s">
        <v>79</v>
      </c>
      <c r="E6" s="66"/>
    </row>
    <row r="7" spans="1:12" ht="79.5" customHeight="1" x14ac:dyDescent="0.25">
      <c r="A7" s="50" t="s">
        <v>2</v>
      </c>
      <c r="B7" s="60"/>
    </row>
    <row r="8" spans="1:12" x14ac:dyDescent="0.25">
      <c r="A8" s="50" t="s">
        <v>3</v>
      </c>
      <c r="B8" s="7" t="s">
        <v>68</v>
      </c>
    </row>
    <row r="9" spans="1:12" ht="52.5" customHeight="1" x14ac:dyDescent="0.25">
      <c r="A9" s="50" t="s">
        <v>40</v>
      </c>
      <c r="B9" s="56"/>
    </row>
    <row r="10" spans="1:12" ht="60" customHeight="1" x14ac:dyDescent="0.25">
      <c r="A10" s="50" t="s">
        <v>4</v>
      </c>
      <c r="B10" s="56" t="s">
        <v>81</v>
      </c>
    </row>
    <row r="11" spans="1:12" ht="45" x14ac:dyDescent="0.25">
      <c r="A11" s="50" t="s">
        <v>5</v>
      </c>
      <c r="B11" s="59" t="s">
        <v>80</v>
      </c>
    </row>
    <row r="12" spans="1:12" ht="15.75" thickBot="1" x14ac:dyDescent="0.3">
      <c r="A12" s="50" t="s">
        <v>6</v>
      </c>
      <c r="B12" s="58"/>
    </row>
    <row r="13" spans="1:12" ht="15.75" thickTop="1" x14ac:dyDescent="0.25"/>
    <row r="15" spans="1:12" x14ac:dyDescent="0.25">
      <c r="A15" s="45" t="s">
        <v>70</v>
      </c>
      <c r="B15" s="46"/>
      <c r="C15" s="61"/>
      <c r="E15" s="67"/>
    </row>
    <row r="16" spans="1:12" x14ac:dyDescent="0.25">
      <c r="A16" s="46" t="s">
        <v>71</v>
      </c>
      <c r="B16" s="46"/>
      <c r="C16" s="61"/>
    </row>
    <row r="17" spans="1:5" x14ac:dyDescent="0.25">
      <c r="A17" s="47" t="s">
        <v>69</v>
      </c>
      <c r="B17" s="49">
        <v>360</v>
      </c>
      <c r="C17" s="62"/>
    </row>
    <row r="18" spans="1:5" x14ac:dyDescent="0.25">
      <c r="A18" s="47"/>
      <c r="B18" s="46"/>
      <c r="C18" s="61"/>
    </row>
    <row r="19" spans="1:5" x14ac:dyDescent="0.25">
      <c r="A19" s="47" t="s">
        <v>73</v>
      </c>
      <c r="B19" s="49">
        <v>3.64</v>
      </c>
      <c r="C19" s="62"/>
    </row>
    <row r="20" spans="1:5" x14ac:dyDescent="0.25">
      <c r="A20" s="46"/>
      <c r="B20" s="46"/>
      <c r="C20" s="61"/>
    </row>
    <row r="21" spans="1:5" x14ac:dyDescent="0.25">
      <c r="A21" s="46" t="s">
        <v>52</v>
      </c>
      <c r="B21" s="71">
        <f>B17/B19</f>
        <v>98.901098901098891</v>
      </c>
      <c r="C21" s="63"/>
    </row>
    <row r="24" spans="1:5" x14ac:dyDescent="0.25">
      <c r="A24" s="45" t="s">
        <v>29</v>
      </c>
      <c r="B24" s="46"/>
    </row>
    <row r="25" spans="1:5" x14ac:dyDescent="0.25">
      <c r="A25" s="46" t="s">
        <v>72</v>
      </c>
      <c r="B25" s="46"/>
    </row>
    <row r="26" spans="1:5" x14ac:dyDescent="0.25">
      <c r="A26" s="46"/>
      <c r="B26" s="46"/>
    </row>
    <row r="27" spans="1:5" x14ac:dyDescent="0.25">
      <c r="A27" s="47" t="s">
        <v>74</v>
      </c>
      <c r="B27" s="49">
        <v>3.64</v>
      </c>
    </row>
    <row r="28" spans="1:5" x14ac:dyDescent="0.25">
      <c r="A28" s="46"/>
      <c r="B28" s="46"/>
    </row>
    <row r="29" spans="1:5" x14ac:dyDescent="0.25">
      <c r="A29" s="46" t="s">
        <v>52</v>
      </c>
      <c r="B29" s="71">
        <f>360/B27</f>
        <v>98.901098901098891</v>
      </c>
    </row>
    <row r="30" spans="1:5" s="4" customFormat="1" x14ac:dyDescent="0.25">
      <c r="A30" s="69"/>
      <c r="B30" s="64"/>
    </row>
    <row r="31" spans="1:5" s="4" customFormat="1" x14ac:dyDescent="0.25">
      <c r="A31" s="68" t="s">
        <v>75</v>
      </c>
      <c r="B31" s="68"/>
      <c r="C31" s="68"/>
      <c r="D31" s="68"/>
      <c r="E31" s="68"/>
    </row>
    <row r="32" spans="1:5" s="4" customFormat="1" x14ac:dyDescent="0.25">
      <c r="A32" s="68" t="s">
        <v>76</v>
      </c>
      <c r="B32" s="68"/>
      <c r="C32" s="68"/>
      <c r="D32" s="68"/>
      <c r="E32" s="68"/>
    </row>
    <row r="33" spans="1:2" s="4" customFormat="1" x14ac:dyDescent="0.25">
      <c r="A33" s="68"/>
      <c r="B33" s="69"/>
    </row>
    <row r="34" spans="1:2" s="4" customFormat="1" x14ac:dyDescent="0.25"/>
    <row r="35" spans="1:2" s="4" customFormat="1" x14ac:dyDescent="0.25"/>
    <row r="36" spans="1:2" s="4" customFormat="1" x14ac:dyDescent="0.25"/>
    <row r="37" spans="1:2" s="4" customFormat="1" x14ac:dyDescent="0.25"/>
    <row r="38" spans="1:2" x14ac:dyDescent="0.25">
      <c r="A38" s="70"/>
    </row>
    <row r="39" spans="1:2" x14ac:dyDescent="0.25">
      <c r="A39" s="70"/>
    </row>
    <row r="40" spans="1:2" x14ac:dyDescent="0.25">
      <c r="A40" s="70"/>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Durchschnittlicher Lagerdauer</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2015-11-26T17:13:46Z</dcterms:modified>
</cp:coreProperties>
</file>