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codeName="DieseArbeitsmappe" defaultThemeVersion="124226"/>
  <mc:AlternateContent xmlns:mc="http://schemas.openxmlformats.org/markup-compatibility/2006">
    <mc:Choice Requires="x15">
      <x15ac:absPath xmlns:x15ac="http://schemas.microsoft.com/office/spreadsheetml/2010/11/ac" url="C:\Users\Hanne\Desktop\Controlling Projekt\Kennzahlen\"/>
    </mc:Choice>
  </mc:AlternateContent>
  <xr:revisionPtr revIDLastSave="0" documentId="13_ncr:1_{21526D86-011C-40D5-A195-C0D275E60D74}" xr6:coauthVersionLast="40" xr6:coauthVersionMax="40" xr10:uidLastSave="{00000000-0000-0000-0000-000000000000}"/>
  <bookViews>
    <workbookView xWindow="120" yWindow="105" windowWidth="19320" windowHeight="10005" firstSheet="2" activeTab="2" xr2:uid="{00000000-000D-0000-FFFF-FFFF00000000}"/>
  </bookViews>
  <sheets>
    <sheet name="Muster Deutsch" sheetId="5" state="hidden" r:id="rId1"/>
    <sheet name="Muster Englisch" sheetId="6" state="hidden" r:id="rId2"/>
    <sheet name="Umschlagsdauer Vorratsvermögen" sheetId="3" r:id="rId3"/>
    <sheet name="Example Techn. Productivity" sheetId="4" state="hidden"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1" i="3" l="1"/>
  <c r="B24" i="6" l="1"/>
  <c r="B24" i="5"/>
  <c r="B27" i="4"/>
</calcChain>
</file>

<file path=xl/sharedStrings.xml><?xml version="1.0" encoding="utf-8"?>
<sst xmlns="http://schemas.openxmlformats.org/spreadsheetml/2006/main" count="97" uniqueCount="66">
  <si>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</si>
  <si>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</si>
  <si>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</si>
  <si>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</si>
  <si>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</si>
  <si>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</si>
  <si>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</si>
  <si>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</si>
  <si>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</si>
  <si>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</si>
  <si>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</si>
  <si>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</si>
  <si>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</si>
  <si>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</si>
  <si>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</si>
  <si>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</si>
  <si>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</si>
  <si>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</si>
  <si>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</si>
  <si>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</si>
  <si>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</si>
  <si>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</si>
  <si>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</si>
  <si>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</si>
  <si>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</si>
  <si>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</si>
  <si>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</si>
  <si>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</si>
  <si>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</si>
  <si>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</si>
  <si>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</si>
  <si>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</si>
  <si>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</si>
  <si>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</si>
  <si>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</si>
  <si>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</si>
  <si>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</si>
  <si>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</si>
  <si>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</si>
  <si>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</si>
  <si>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</si>
  <si>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</si>
  <si>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</si>
  <si>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</si>
  <si>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</si>
  <si>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</si>
  <si>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</si>
  <si>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</si>
  <si>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</si>
  <si>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</si>
  <si>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</si>
  <si>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</si>
  <si>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</si>
  <si>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</si>
  <si>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</si>
  <si>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</si>
  <si>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Umschlagsdauer Vorratsvermögen</t>
  </si>
  <si>
    <t>Ergebnis in Tagen</t>
  </si>
  <si>
    <t>Umsatz</t>
  </si>
  <si>
    <t>Vgl.Wöltje, Jörg, Bilanzen lesen, verstehen und gestalten, München, 2016,  S. 358</t>
  </si>
  <si>
    <t>Ø Bestand an Vorräten</t>
  </si>
  <si>
    <t>Wie hoch ist die Bindungsdauer des im Vorratsvermögen investierten Kapital?</t>
  </si>
  <si>
    <t>Ein Ø Vorratsbestand i.H.v. 300.000€ und ein Umsatz i.H.v. 3.320.000€ entsprechen einer Umschlagsdauer des Vorratsvermög. von 33 Tagen.</t>
  </si>
  <si>
    <t>"Anlagenabnutzungsgrad";
"Vermögenskonstitution"; 
"Wachstumsquote"; 
"Sachinvestitionsquote"</t>
  </si>
  <si>
    <t>Durchschnittlicher Verbleib des zur Finanzierung der Vorräte gebundene Kapital, bis die Vorräte verbraucht sind.</t>
  </si>
  <si>
    <t>Eine geringe Umschlagsdauer wird positiv bewertet, da zum einen die Kapitalbindung im Vorratsvermögen gering ist und zum anderen durch die niedrige Umschlagsdauer auch weniger Lagerkosten, wie zum Beispiel Verwaltung, Zinsen, Versicherung, etc. anfallen. Aus Aspekten der Termintreue hingegen könnte hingegen eine höhere Umschlagsdauer auch von Vorteil sein, wenn diese durch Bevorratung wichtiger Materialen hinsichtlich der Lieferfähigkeit begründet wird. Auch der Abhängigkeitsgrad von Zulieferern hinsichtlich Just-in-time Lieferungen kann dabei eine wichtige Rolle spielen.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</si>
</sst>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4"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b/>
      <sz val="14.5"/>
      <color theme="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57">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11" fillId="7" borderId="13" xfId="0" applyFont="1" applyFill="1" applyBorder="1" applyAlignment="1">
      <alignment horizontal="left" vertical="center"/>
    </xf>
    <xf numFmtId="0" fontId="0" fillId="0" borderId="13" xfId="0" applyFill="1" applyBorder="1" applyAlignment="1">
      <alignment vertical="center" wrapText="1"/>
    </xf>
    <xf numFmtId="0" fontId="11" fillId="7" borderId="14" xfId="0" applyFont="1" applyFill="1" applyBorder="1" applyAlignment="1">
      <alignment horizontal="left" vertical="center"/>
    </xf>
    <xf numFmtId="0" fontId="0" fillId="0" borderId="14" xfId="0" applyFill="1" applyBorder="1" applyAlignment="1">
      <alignment vertical="center"/>
    </xf>
    <xf numFmtId="0" fontId="0" fillId="7" borderId="16" xfId="0" applyFill="1" applyBorder="1"/>
    <xf numFmtId="164" fontId="0" fillId="5" borderId="13" xfId="0" applyNumberFormat="1" applyFill="1" applyBorder="1" applyProtection="1">
      <protection locked="0"/>
    </xf>
    <xf numFmtId="0" fontId="12" fillId="7" borderId="15" xfId="0" applyFont="1" applyFill="1" applyBorder="1"/>
    <xf numFmtId="0" fontId="13" fillId="0" borderId="13" xfId="0" applyFont="1" applyBorder="1" applyAlignment="1">
      <alignment wrapText="1"/>
    </xf>
    <xf numFmtId="1" fontId="4" fillId="6" borderId="13" xfId="1" applyNumberFormat="1" applyFont="1" applyFill="1" applyBorder="1" applyAlignment="1">
      <alignment vertical="top"/>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6" name="Grafik 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238124</xdr:colOff>
      <xdr:row>6</xdr:row>
      <xdr:rowOff>233362</xdr:rowOff>
    </xdr:from>
    <xdr:ext cx="2590801" cy="472245"/>
    <mc:AlternateContent xmlns:mc="http://schemas.openxmlformats.org/markup-compatibility/2006" xmlns:a14="http://schemas.microsoft.com/office/drawing/2010/main">
      <mc:Choice Requires="a14">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2924174" y="2147887"/>
              <a:ext cx="2590801" cy="4722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f>
                    <m:fPr>
                      <m:ctrlPr>
                        <a:rPr lang="de-DE" sz="1500" i="1">
                          <a:latin typeface="Cambria Math" panose="02040503050406030204" pitchFamily="18" charset="0"/>
                          <a:ea typeface="Cambria Math" panose="02040503050406030204" pitchFamily="18" charset="0"/>
                        </a:rPr>
                      </m:ctrlPr>
                    </m:fPr>
                    <m:num>
                      <m:r>
                        <m:rPr>
                          <m:nor/>
                        </m:rPr>
                        <a:rPr lang="de-DE" sz="1500" b="0" i="0">
                          <a:solidFill>
                            <a:schemeClr val="tx1"/>
                          </a:solidFill>
                          <a:effectLst/>
                          <a:latin typeface="Cambria Math" panose="02040503050406030204" pitchFamily="18" charset="0"/>
                          <a:ea typeface="Cambria Math" panose="02040503050406030204" pitchFamily="18" charset="0"/>
                          <a:cs typeface="+mn-cs"/>
                        </a:rPr>
                        <m:t>Ø</m:t>
                      </m:r>
                      <m:r>
                        <a:rPr lang="de-DE" sz="1500" b="0" i="1">
                          <a:solidFill>
                            <a:schemeClr val="tx1"/>
                          </a:solidFill>
                          <a:effectLst/>
                          <a:latin typeface="Cambria Math" panose="02040503050406030204" pitchFamily="18" charset="0"/>
                          <a:ea typeface="Cambria Math" panose="02040503050406030204" pitchFamily="18" charset="0"/>
                          <a:cs typeface="+mn-cs"/>
                        </a:rPr>
                        <m:t> </m:t>
                      </m:r>
                      <m:r>
                        <a:rPr lang="de-DE" sz="1500" b="0" i="1">
                          <a:solidFill>
                            <a:schemeClr val="tx1"/>
                          </a:solidFill>
                          <a:effectLst/>
                          <a:latin typeface="Cambria Math" panose="02040503050406030204" pitchFamily="18" charset="0"/>
                          <a:ea typeface="Cambria Math" panose="02040503050406030204" pitchFamily="18" charset="0"/>
                          <a:cs typeface="+mn-cs"/>
                        </a:rPr>
                        <m:t>𝐵𝑒𝑠𝑡𝑎𝑛𝑑</m:t>
                      </m:r>
                      <m:r>
                        <a:rPr lang="de-DE" sz="1500" b="0" i="1">
                          <a:solidFill>
                            <a:schemeClr val="tx1"/>
                          </a:solidFill>
                          <a:effectLst/>
                          <a:latin typeface="Cambria Math" panose="02040503050406030204" pitchFamily="18" charset="0"/>
                          <a:ea typeface="Cambria Math" panose="02040503050406030204" pitchFamily="18" charset="0"/>
                          <a:cs typeface="+mn-cs"/>
                        </a:rPr>
                        <m:t> </m:t>
                      </m:r>
                      <m:r>
                        <a:rPr lang="de-DE" sz="1500" b="0" i="1">
                          <a:solidFill>
                            <a:schemeClr val="tx1"/>
                          </a:solidFill>
                          <a:effectLst/>
                          <a:latin typeface="Cambria Math" panose="02040503050406030204" pitchFamily="18" charset="0"/>
                          <a:ea typeface="Cambria Math" panose="02040503050406030204" pitchFamily="18" charset="0"/>
                          <a:cs typeface="+mn-cs"/>
                        </a:rPr>
                        <m:t>𝑎𝑛</m:t>
                      </m:r>
                      <m:r>
                        <a:rPr lang="de-DE" sz="1500" b="0" i="1">
                          <a:solidFill>
                            <a:schemeClr val="tx1"/>
                          </a:solidFill>
                          <a:effectLst/>
                          <a:latin typeface="Cambria Math" panose="02040503050406030204" pitchFamily="18" charset="0"/>
                          <a:ea typeface="Cambria Math" panose="02040503050406030204" pitchFamily="18" charset="0"/>
                          <a:cs typeface="+mn-cs"/>
                        </a:rPr>
                        <m:t> </m:t>
                      </m:r>
                      <m:r>
                        <a:rPr lang="de-DE" sz="1500" b="0" i="1">
                          <a:solidFill>
                            <a:schemeClr val="tx1"/>
                          </a:solidFill>
                          <a:effectLst/>
                          <a:latin typeface="Cambria Math" panose="02040503050406030204" pitchFamily="18" charset="0"/>
                          <a:ea typeface="Cambria Math" panose="02040503050406030204" pitchFamily="18" charset="0"/>
                          <a:cs typeface="+mn-cs"/>
                        </a:rPr>
                        <m:t>𝑉𝑜𝑟𝑟</m:t>
                      </m:r>
                      <m:r>
                        <a:rPr lang="de-DE" sz="1500" b="0" i="1">
                          <a:solidFill>
                            <a:schemeClr val="tx1"/>
                          </a:solidFill>
                          <a:effectLst/>
                          <a:latin typeface="Cambria Math" panose="02040503050406030204" pitchFamily="18" charset="0"/>
                          <a:ea typeface="Cambria Math" panose="02040503050406030204" pitchFamily="18" charset="0"/>
                          <a:cs typeface="+mn-cs"/>
                        </a:rPr>
                        <m:t>ä</m:t>
                      </m:r>
                      <m:r>
                        <a:rPr lang="de-DE" sz="1500" b="0" i="1">
                          <a:solidFill>
                            <a:schemeClr val="tx1"/>
                          </a:solidFill>
                          <a:effectLst/>
                          <a:latin typeface="Cambria Math" panose="02040503050406030204" pitchFamily="18" charset="0"/>
                          <a:ea typeface="Cambria Math" panose="02040503050406030204" pitchFamily="18" charset="0"/>
                          <a:cs typeface="+mn-cs"/>
                        </a:rPr>
                        <m:t>𝑡𝑒𝑛</m:t>
                      </m:r>
                    </m:num>
                    <m:den>
                      <m:r>
                        <a:rPr lang="de-DE" sz="1500" b="0" i="1">
                          <a:latin typeface="Cambria Math" panose="02040503050406030204" pitchFamily="18" charset="0"/>
                          <a:ea typeface="Cambria Math" panose="02040503050406030204" pitchFamily="18" charset="0"/>
                        </a:rPr>
                        <m:t>𝑈𝑚𝑠𝑎𝑡𝑧</m:t>
                      </m:r>
                    </m:den>
                  </m:f>
                </m:oMath>
              </a14:m>
              <a:r>
                <a:rPr lang="de-DE" sz="1500">
                  <a:latin typeface="Cambria Math" panose="02040503050406030204" pitchFamily="18" charset="0"/>
                  <a:ea typeface="Cambria Math" panose="02040503050406030204" pitchFamily="18" charset="0"/>
                </a:rPr>
                <a:t>  *  365</a:t>
              </a:r>
            </a:p>
          </xdr:txBody>
        </xdr:sp>
      </mc:Choice>
      <mc:Fallback xmlns="">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2924174" y="2147887"/>
              <a:ext cx="2590801" cy="4722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500" i="0">
                  <a:latin typeface="Cambria Math" panose="02040503050406030204" pitchFamily="18" charset="0"/>
                  <a:ea typeface="Cambria Math" panose="02040503050406030204" pitchFamily="18" charset="0"/>
                </a:rPr>
                <a:t>(</a:t>
              </a:r>
              <a:r>
                <a:rPr lang="de-DE" sz="1500" b="0" i="0">
                  <a:solidFill>
                    <a:schemeClr val="tx1"/>
                  </a:solidFill>
                  <a:effectLst/>
                  <a:latin typeface="Cambria Math" panose="02040503050406030204" pitchFamily="18" charset="0"/>
                  <a:ea typeface="Cambria Math" panose="02040503050406030204" pitchFamily="18" charset="0"/>
                  <a:cs typeface="+mn-cs"/>
                </a:rPr>
                <a:t>"Ø"  𝐵𝑒𝑠𝑡𝑎𝑛𝑑 𝑎𝑛 𝑉𝑜𝑟𝑟ä𝑡𝑒𝑛)/</a:t>
              </a:r>
              <a:r>
                <a:rPr lang="de-DE" sz="1500" b="0" i="0">
                  <a:latin typeface="Cambria Math" panose="02040503050406030204" pitchFamily="18" charset="0"/>
                  <a:ea typeface="Cambria Math" panose="02040503050406030204" pitchFamily="18" charset="0"/>
                </a:rPr>
                <a:t>𝑈𝑚𝑠𝑎𝑡𝑧</a:t>
              </a:r>
              <a:r>
                <a:rPr lang="de-DE" sz="1500">
                  <a:latin typeface="Cambria Math" panose="02040503050406030204" pitchFamily="18" charset="0"/>
                  <a:ea typeface="Cambria Math" panose="02040503050406030204" pitchFamily="18" charset="0"/>
                </a:rPr>
                <a:t>  *  365</a:t>
              </a:r>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3" t="s">
        <v>33</v>
      </c>
      <c r="B2" s="30" t="s">
        <v>34</v>
      </c>
      <c r="C2" s="26"/>
      <c r="D2" s="20"/>
    </row>
    <row r="3" spans="1:12" x14ac:dyDescent="0.25">
      <c r="A3" s="34"/>
      <c r="B3" s="39" t="s">
        <v>35</v>
      </c>
    </row>
    <row r="5" spans="1:12" ht="23.25" x14ac:dyDescent="0.35">
      <c r="A5" s="40" t="s">
        <v>7</v>
      </c>
      <c r="B5" s="28"/>
    </row>
    <row r="7" spans="1:12" ht="15.75" thickBot="1" x14ac:dyDescent="0.3"/>
    <row r="8" spans="1:12" ht="15.75" thickTop="1" x14ac:dyDescent="0.25">
      <c r="A8" s="1" t="s">
        <v>0</v>
      </c>
      <c r="B8" s="12" t="s">
        <v>42</v>
      </c>
    </row>
    <row r="9" spans="1:12" x14ac:dyDescent="0.25">
      <c r="A9" s="2" t="s">
        <v>1</v>
      </c>
      <c r="B9" s="6" t="s">
        <v>8</v>
      </c>
    </row>
    <row r="10" spans="1:12" ht="79.5" customHeight="1" x14ac:dyDescent="0.25">
      <c r="A10" s="2" t="s">
        <v>2</v>
      </c>
      <c r="B10" s="6" t="s">
        <v>11</v>
      </c>
    </row>
    <row r="11" spans="1:12" x14ac:dyDescent="0.25">
      <c r="A11" s="2" t="s">
        <v>3</v>
      </c>
      <c r="B11" s="6" t="s">
        <v>12</v>
      </c>
    </row>
    <row r="12" spans="1:12" x14ac:dyDescent="0.25">
      <c r="A12" s="2" t="s">
        <v>40</v>
      </c>
      <c r="B12" s="6" t="s">
        <v>43</v>
      </c>
    </row>
    <row r="13" spans="1:12" x14ac:dyDescent="0.25">
      <c r="A13" s="2" t="s">
        <v>4</v>
      </c>
      <c r="B13" s="6" t="s">
        <v>9</v>
      </c>
    </row>
    <row r="14" spans="1:12" x14ac:dyDescent="0.25">
      <c r="A14" s="2" t="s">
        <v>5</v>
      </c>
      <c r="B14" s="6" t="s">
        <v>10</v>
      </c>
    </row>
    <row r="15" spans="1:12" ht="15.75" thickBot="1" x14ac:dyDescent="0.3">
      <c r="A15" s="3" t="s">
        <v>6</v>
      </c>
      <c r="B15" s="8" t="s">
        <v>44</v>
      </c>
    </row>
    <row r="16" spans="1:12" ht="15.75" thickTop="1" x14ac:dyDescent="0.25"/>
    <row r="17" spans="1:2" ht="15.75" thickBot="1" x14ac:dyDescent="0.3"/>
    <row r="18" spans="1:2" ht="15.75" thickTop="1" x14ac:dyDescent="0.25">
      <c r="A18" s="41" t="s">
        <v>29</v>
      </c>
      <c r="B18" s="14"/>
    </row>
    <row r="19" spans="1:2" x14ac:dyDescent="0.25">
      <c r="A19" s="15"/>
      <c r="B19" s="16"/>
    </row>
    <row r="20" spans="1:2" x14ac:dyDescent="0.25">
      <c r="A20" s="17" t="s">
        <v>50</v>
      </c>
      <c r="B20" s="21"/>
    </row>
    <row r="21" spans="1:2" x14ac:dyDescent="0.25">
      <c r="A21" s="17"/>
      <c r="B21" s="16"/>
    </row>
    <row r="22" spans="1:2" x14ac:dyDescent="0.25">
      <c r="A22" s="17" t="s">
        <v>51</v>
      </c>
      <c r="B22" s="21"/>
    </row>
    <row r="23" spans="1:2" x14ac:dyDescent="0.25">
      <c r="A23" s="15"/>
      <c r="B23" s="16"/>
    </row>
    <row r="24" spans="1:2" x14ac:dyDescent="0.25">
      <c r="A24" s="15" t="s">
        <v>52</v>
      </c>
      <c r="B24" s="22" t="str">
        <f>IF(B20="",(""),(B20/B22))</f>
        <v/>
      </c>
    </row>
    <row r="25" spans="1:2" ht="15.75" thickBot="1" x14ac:dyDescent="0.3">
      <c r="A25" s="18"/>
      <c r="B25" s="19"/>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5" t="s">
        <v>36</v>
      </c>
      <c r="B2" s="36" t="s">
        <v>37</v>
      </c>
      <c r="C2" s="26"/>
      <c r="D2" s="20"/>
    </row>
    <row r="3" spans="1:12" x14ac:dyDescent="0.25">
      <c r="A3" s="34"/>
      <c r="B3" s="37" t="s">
        <v>38</v>
      </c>
    </row>
    <row r="5" spans="1:12" ht="23.25" x14ac:dyDescent="0.35">
      <c r="A5" s="40" t="s">
        <v>53</v>
      </c>
      <c r="B5" s="28"/>
    </row>
    <row r="7" spans="1:12" ht="15.75" thickBot="1" x14ac:dyDescent="0.3"/>
    <row r="8" spans="1:12" ht="15.75" thickTop="1" x14ac:dyDescent="0.25">
      <c r="A8" s="1" t="s">
        <v>0</v>
      </c>
      <c r="B8" s="12" t="s">
        <v>42</v>
      </c>
    </row>
    <row r="9" spans="1:12" x14ac:dyDescent="0.25">
      <c r="A9" s="2" t="s">
        <v>13</v>
      </c>
      <c r="B9" s="6" t="s">
        <v>8</v>
      </c>
    </row>
    <row r="10" spans="1:12" ht="79.5" customHeight="1" x14ac:dyDescent="0.25">
      <c r="A10" s="2" t="s">
        <v>16</v>
      </c>
      <c r="B10" s="6" t="s">
        <v>11</v>
      </c>
    </row>
    <row r="11" spans="1:12" x14ac:dyDescent="0.25">
      <c r="A11" s="2" t="s">
        <v>17</v>
      </c>
      <c r="B11" s="6" t="s">
        <v>12</v>
      </c>
    </row>
    <row r="12" spans="1:12" x14ac:dyDescent="0.25">
      <c r="A12" s="2" t="s">
        <v>18</v>
      </c>
      <c r="B12" s="6" t="s">
        <v>43</v>
      </c>
    </row>
    <row r="13" spans="1:12" x14ac:dyDescent="0.25">
      <c r="A13" s="2" t="s">
        <v>45</v>
      </c>
      <c r="B13" s="6" t="s">
        <v>9</v>
      </c>
    </row>
    <row r="14" spans="1:12" x14ac:dyDescent="0.25">
      <c r="A14" s="2" t="s">
        <v>14</v>
      </c>
      <c r="B14" s="6" t="s">
        <v>10</v>
      </c>
    </row>
    <row r="15" spans="1:12" ht="15.75" thickBot="1" x14ac:dyDescent="0.3">
      <c r="A15" s="3" t="s">
        <v>15</v>
      </c>
      <c r="B15" s="8" t="s">
        <v>44</v>
      </c>
    </row>
    <row r="16" spans="1:12" ht="15.75" thickTop="1" x14ac:dyDescent="0.25"/>
    <row r="17" spans="1:2" ht="15.75" thickBot="1" x14ac:dyDescent="0.3"/>
    <row r="18" spans="1:2" ht="15.75" thickTop="1" x14ac:dyDescent="0.25">
      <c r="A18" s="41" t="s">
        <v>46</v>
      </c>
      <c r="B18" s="14"/>
    </row>
    <row r="19" spans="1:2" x14ac:dyDescent="0.25">
      <c r="A19" s="15"/>
      <c r="B19" s="16"/>
    </row>
    <row r="20" spans="1:2" x14ac:dyDescent="0.25">
      <c r="A20" s="17" t="s">
        <v>47</v>
      </c>
      <c r="B20" s="21"/>
    </row>
    <row r="21" spans="1:2" x14ac:dyDescent="0.25">
      <c r="A21" s="17"/>
      <c r="B21" s="16"/>
    </row>
    <row r="22" spans="1:2" x14ac:dyDescent="0.25">
      <c r="A22" s="17" t="s">
        <v>48</v>
      </c>
      <c r="B22" s="21"/>
    </row>
    <row r="23" spans="1:2" x14ac:dyDescent="0.25">
      <c r="A23" s="15"/>
      <c r="B23" s="16"/>
    </row>
    <row r="24" spans="1:2" x14ac:dyDescent="0.25">
      <c r="A24" s="15" t="s">
        <v>49</v>
      </c>
      <c r="B24" s="22" t="str">
        <f>IF(B20="",(""),(B20/B22))</f>
        <v/>
      </c>
    </row>
    <row r="25" spans="1:2" ht="15.75" thickBot="1" x14ac:dyDescent="0.3">
      <c r="A25" s="18"/>
      <c r="B25" s="19"/>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dimension ref="A1:L26"/>
  <sheetViews>
    <sheetView showGridLines="0" tabSelected="1" topLeftCell="A4" workbookViewId="0">
      <selection activeCell="F11" sqref="F11"/>
    </sheetView>
  </sheetViews>
  <sheetFormatPr baseColWidth="10" defaultColWidth="11.42578125" defaultRowHeight="15" x14ac:dyDescent="0.25"/>
  <cols>
    <col min="1" max="1" width="40.28515625" customWidth="1"/>
    <col min="2" max="2" width="45.85546875" customWidth="1"/>
    <col min="3" max="3" width="12.42578125" bestFit="1" customWidth="1"/>
    <col min="5" max="5" width="37.7109375" customWidth="1"/>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E2" s="4"/>
      <c r="F2" s="4"/>
      <c r="G2" s="4"/>
      <c r="H2" s="7"/>
      <c r="I2" s="7"/>
      <c r="J2" s="7"/>
      <c r="K2" s="7"/>
      <c r="L2" s="7"/>
    </row>
    <row r="3" spans="1:12" x14ac:dyDescent="0.25">
      <c r="A3" s="38" t="s">
        <v>54</v>
      </c>
      <c r="B3" s="38" t="s">
        <v>55</v>
      </c>
      <c r="C3" s="38"/>
      <c r="D3" s="7"/>
      <c r="E3" s="7"/>
      <c r="F3" s="7"/>
      <c r="G3" s="7"/>
      <c r="H3" s="7"/>
      <c r="I3" s="7"/>
      <c r="J3" s="7"/>
      <c r="K3" s="7"/>
      <c r="L3" s="7"/>
    </row>
    <row r="4" spans="1:12" ht="18.75" x14ac:dyDescent="0.3">
      <c r="A4" s="54" t="s">
        <v>56</v>
      </c>
      <c r="B4" s="52"/>
    </row>
    <row r="5" spans="1:12" x14ac:dyDescent="0.25">
      <c r="A5" s="50" t="s">
        <v>0</v>
      </c>
      <c r="B5" s="51" t="s">
        <v>56</v>
      </c>
    </row>
    <row r="6" spans="1:12" ht="30" x14ac:dyDescent="0.25">
      <c r="A6" s="48" t="s">
        <v>1</v>
      </c>
      <c r="B6" s="49" t="s">
        <v>61</v>
      </c>
      <c r="E6" s="42"/>
    </row>
    <row r="7" spans="1:12" ht="79.5" customHeight="1" x14ac:dyDescent="0.25">
      <c r="A7" s="48" t="s">
        <v>2</v>
      </c>
      <c r="B7" s="49"/>
    </row>
    <row r="8" spans="1:12" x14ac:dyDescent="0.25">
      <c r="A8" s="48" t="s">
        <v>3</v>
      </c>
      <c r="B8" s="49" t="s">
        <v>57</v>
      </c>
      <c r="C8" s="5"/>
      <c r="D8" s="7"/>
      <c r="E8" s="5"/>
      <c r="F8" s="5"/>
      <c r="G8" s="5"/>
      <c r="H8" s="5"/>
      <c r="I8" s="5"/>
      <c r="J8" s="5"/>
      <c r="K8" s="5"/>
      <c r="L8" s="5"/>
    </row>
    <row r="9" spans="1:12" ht="52.5" customHeight="1" x14ac:dyDescent="0.25">
      <c r="A9" s="48" t="s">
        <v>40</v>
      </c>
      <c r="B9" s="49" t="s">
        <v>62</v>
      </c>
      <c r="D9" s="7"/>
    </row>
    <row r="10" spans="1:12" ht="45" x14ac:dyDescent="0.25">
      <c r="A10" s="48" t="s">
        <v>4</v>
      </c>
      <c r="B10" s="49" t="s">
        <v>64</v>
      </c>
    </row>
    <row r="11" spans="1:12" ht="195" x14ac:dyDescent="0.25">
      <c r="A11" s="48" t="s">
        <v>5</v>
      </c>
      <c r="B11" s="49" t="s">
        <v>65</v>
      </c>
    </row>
    <row r="12" spans="1:12" ht="60" x14ac:dyDescent="0.25">
      <c r="A12" s="48" t="s">
        <v>6</v>
      </c>
      <c r="B12" s="49" t="s">
        <v>63</v>
      </c>
    </row>
    <row r="14" spans="1:12" s="7" customFormat="1" x14ac:dyDescent="0.25">
      <c r="A14"/>
      <c r="B14"/>
      <c r="C14"/>
      <c r="D14"/>
      <c r="E14"/>
      <c r="F14"/>
      <c r="G14"/>
      <c r="H14"/>
      <c r="I14"/>
      <c r="J14"/>
      <c r="K14"/>
      <c r="L14"/>
    </row>
    <row r="15" spans="1:12" x14ac:dyDescent="0.25">
      <c r="A15" s="45" t="s">
        <v>29</v>
      </c>
      <c r="B15" s="46"/>
      <c r="E15" s="43"/>
    </row>
    <row r="16" spans="1:12" x14ac:dyDescent="0.25">
      <c r="A16" s="46"/>
      <c r="B16" s="46"/>
    </row>
    <row r="17" spans="1:12" x14ac:dyDescent="0.25">
      <c r="A17" s="55" t="s">
        <v>60</v>
      </c>
      <c r="B17" s="53">
        <v>300000</v>
      </c>
    </row>
    <row r="18" spans="1:12" x14ac:dyDescent="0.25">
      <c r="A18" s="47"/>
      <c r="B18" s="46"/>
      <c r="C18" s="7"/>
      <c r="D18" s="7"/>
      <c r="E18" s="7"/>
      <c r="F18" s="7"/>
      <c r="G18" s="7"/>
      <c r="H18" s="7"/>
      <c r="I18" s="7"/>
      <c r="J18" s="7"/>
      <c r="K18" s="7"/>
      <c r="L18" s="7"/>
    </row>
    <row r="19" spans="1:12" x14ac:dyDescent="0.25">
      <c r="A19" s="47" t="s">
        <v>58</v>
      </c>
      <c r="B19" s="53">
        <v>3320000</v>
      </c>
    </row>
    <row r="20" spans="1:12" x14ac:dyDescent="0.25">
      <c r="A20" s="46"/>
      <c r="B20" s="46"/>
    </row>
    <row r="21" spans="1:12" x14ac:dyDescent="0.25">
      <c r="A21" s="46" t="s">
        <v>56</v>
      </c>
      <c r="B21" s="56">
        <f>(B17/B19)*365</f>
        <v>32.981927710843372</v>
      </c>
    </row>
    <row r="23" spans="1:12" x14ac:dyDescent="0.25">
      <c r="B23" s="7"/>
    </row>
    <row r="24" spans="1:12" x14ac:dyDescent="0.25">
      <c r="A24" s="44" t="s">
        <v>59</v>
      </c>
      <c r="B24" s="44"/>
      <c r="C24" s="44"/>
      <c r="D24" s="44"/>
      <c r="E24" s="44"/>
    </row>
    <row r="25" spans="1:12" x14ac:dyDescent="0.25">
      <c r="A25" s="44"/>
      <c r="B25" s="44"/>
      <c r="C25" s="44"/>
      <c r="D25" s="44"/>
      <c r="E25" s="44"/>
    </row>
    <row r="26" spans="1:12" x14ac:dyDescent="0.25">
      <c r="A26" s="44"/>
      <c r="B26" s="24"/>
    </row>
  </sheetData>
  <sheetProtection selectLockedCells="1"/>
  <pageMargins left="0.70866141732283472" right="0.70866141732283472"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7" customFormat="1" x14ac:dyDescent="0.25">
      <c r="A1" s="28"/>
      <c r="B1" s="28"/>
    </row>
    <row r="2" spans="1:12" s="7" customFormat="1" x14ac:dyDescent="0.25">
      <c r="A2" s="28"/>
      <c r="B2" s="28"/>
    </row>
    <row r="3" spans="1:12" s="7" customFormat="1" x14ac:dyDescent="0.25">
      <c r="A3" s="28"/>
      <c r="B3" s="28"/>
    </row>
    <row r="4" spans="1:12" s="7" customFormat="1" x14ac:dyDescent="0.25">
      <c r="A4" s="28"/>
      <c r="B4" s="28"/>
    </row>
    <row r="5" spans="1:12" s="7" customFormat="1" x14ac:dyDescent="0.25">
      <c r="A5" s="31" t="s">
        <v>36</v>
      </c>
      <c r="B5" s="32" t="s">
        <v>37</v>
      </c>
    </row>
    <row r="6" spans="1:12" s="7" customFormat="1" x14ac:dyDescent="0.25">
      <c r="B6" s="38" t="s">
        <v>38</v>
      </c>
    </row>
    <row r="7" spans="1:12" s="7" customFormat="1" x14ac:dyDescent="0.25"/>
    <row r="8" spans="1:12" ht="23.25" x14ac:dyDescent="0.35">
      <c r="A8" s="40" t="s">
        <v>25</v>
      </c>
      <c r="B8" s="40"/>
      <c r="C8" s="7"/>
      <c r="D8" s="7"/>
      <c r="E8" s="7"/>
      <c r="F8" s="7"/>
      <c r="G8" s="7"/>
      <c r="H8" s="7"/>
      <c r="I8" s="7"/>
      <c r="J8" s="7"/>
      <c r="K8" s="7"/>
      <c r="L8" s="7"/>
    </row>
    <row r="9" spans="1:12" x14ac:dyDescent="0.25">
      <c r="A9" s="7"/>
      <c r="B9" s="7"/>
      <c r="C9" s="7"/>
      <c r="D9" s="7"/>
      <c r="E9" s="7"/>
      <c r="F9" s="7"/>
      <c r="G9" s="7"/>
      <c r="H9" s="7"/>
      <c r="I9" s="7"/>
      <c r="J9" s="7"/>
      <c r="K9" s="7"/>
      <c r="L9" s="7"/>
    </row>
    <row r="10" spans="1:12" ht="15.75" thickBot="1" x14ac:dyDescent="0.3"/>
    <row r="11" spans="1:12" ht="15.75" thickTop="1" x14ac:dyDescent="0.25">
      <c r="A11" s="9" t="s">
        <v>0</v>
      </c>
      <c r="B11" s="12" t="s">
        <v>25</v>
      </c>
    </row>
    <row r="12" spans="1:12" ht="45" x14ac:dyDescent="0.25">
      <c r="A12" s="10" t="s">
        <v>13</v>
      </c>
      <c r="B12" s="6" t="s">
        <v>26</v>
      </c>
    </row>
    <row r="13" spans="1:12" ht="45" x14ac:dyDescent="0.25">
      <c r="A13" s="10" t="s">
        <v>19</v>
      </c>
      <c r="B13" s="6" t="s">
        <v>27</v>
      </c>
    </row>
    <row r="14" spans="1:12" x14ac:dyDescent="0.25">
      <c r="A14" s="10" t="s">
        <v>17</v>
      </c>
      <c r="B14" s="13" t="s">
        <v>20</v>
      </c>
    </row>
    <row r="15" spans="1:12" x14ac:dyDescent="0.25">
      <c r="A15" s="10" t="s">
        <v>41</v>
      </c>
      <c r="B15" s="13" t="s">
        <v>21</v>
      </c>
    </row>
    <row r="16" spans="1:12" x14ac:dyDescent="0.25">
      <c r="A16" s="10" t="s">
        <v>22</v>
      </c>
      <c r="B16" s="13" t="s">
        <v>23</v>
      </c>
    </row>
    <row r="17" spans="1:2" ht="60" x14ac:dyDescent="0.25">
      <c r="A17" s="10" t="s">
        <v>14</v>
      </c>
      <c r="B17" s="6" t="s">
        <v>28</v>
      </c>
    </row>
    <row r="18" spans="1:2" ht="45.75" thickBot="1" x14ac:dyDescent="0.3">
      <c r="A18" s="11" t="s">
        <v>15</v>
      </c>
      <c r="B18" s="8" t="s">
        <v>24</v>
      </c>
    </row>
    <row r="19" spans="1:2" ht="15.75" thickTop="1" x14ac:dyDescent="0.25"/>
    <row r="20" spans="1:2" ht="15.75" thickBot="1" x14ac:dyDescent="0.3"/>
    <row r="21" spans="1:2" ht="15.75" thickTop="1" x14ac:dyDescent="0.25">
      <c r="A21" s="41" t="s">
        <v>39</v>
      </c>
      <c r="B21" s="14"/>
    </row>
    <row r="22" spans="1:2" x14ac:dyDescent="0.25">
      <c r="A22" s="15"/>
      <c r="B22" s="16"/>
    </row>
    <row r="23" spans="1:2" x14ac:dyDescent="0.25">
      <c r="A23" s="15" t="s">
        <v>30</v>
      </c>
      <c r="B23" s="21"/>
    </row>
    <row r="24" spans="1:2" x14ac:dyDescent="0.25">
      <c r="A24" s="15"/>
      <c r="B24" s="16"/>
    </row>
    <row r="25" spans="1:2" x14ac:dyDescent="0.25">
      <c r="A25" s="15" t="s">
        <v>31</v>
      </c>
      <c r="B25" s="21"/>
    </row>
    <row r="26" spans="1:2" x14ac:dyDescent="0.25">
      <c r="A26" s="15"/>
      <c r="B26" s="16"/>
    </row>
    <row r="27" spans="1:2" x14ac:dyDescent="0.25">
      <c r="A27" s="15" t="s">
        <v>32</v>
      </c>
      <c r="B27" s="22" t="str">
        <f>IF(B23="",(""),(B23/B25))</f>
        <v/>
      </c>
    </row>
    <row r="28" spans="1:2" ht="15.75" thickBot="1" x14ac:dyDescent="0.3">
      <c r="A28" s="18"/>
      <c r="B28" s="19"/>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Umschlagsdauer Vorratsvermögen</vt:lpstr>
      <vt:lpstr>Example Techn. Productivity</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Hannes Meyring</cp:lastModifiedBy>
  <cp:lastPrinted>2010-12-08T21:45:31Z</cp:lastPrinted>
  <dcterms:created xsi:type="dcterms:W3CDTF">2010-11-07T18:33:17Z</dcterms:created>
  <dcterms:modified xsi:type="dcterms:W3CDTF">2018-12-13T22:16:11Z</dcterms:modified>
</cp:coreProperties>
</file>