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05" windowWidth="19320" windowHeight="10005"/>
  </bookViews>
  <sheets>
    <sheet name="Umlaufintensität" sheetId="5" r:id="rId1"/>
  </sheets>
  <definedNames>
    <definedName name="_xlnm.Print_Area" localSheetId="0">Umlaufintensität!$A$1:$B$23</definedName>
  </definedNames>
  <calcPr calcId="145621"/>
</workbook>
</file>

<file path=xl/calcChain.xml><?xml version="1.0" encoding="utf-8"?>
<calcChain xmlns="http://schemas.openxmlformats.org/spreadsheetml/2006/main">
  <c r="B20" i="5" l="1"/>
</calcChain>
</file>

<file path=xl/sharedStrings.xml><?xml version="1.0" encoding="utf-8"?>
<sst xmlns="http://schemas.openxmlformats.org/spreadsheetml/2006/main" count="25" uniqueCount="23">
  <si>
    <t>Name:</t>
  </si>
  <si>
    <t>Formel:</t>
  </si>
  <si>
    <t>Maßgröße:</t>
  </si>
  <si>
    <t>Ermittlung/Herleitung:</t>
  </si>
  <si>
    <t>Hinweise:</t>
  </si>
  <si>
    <t>Verwandte Kennzahlen:</t>
  </si>
  <si>
    <t>RECHNER:</t>
  </si>
  <si>
    <t>Eingabefelder</t>
  </si>
  <si>
    <t>Ausgabefelder</t>
  </si>
  <si>
    <t>Alle Angaben und Formeln ohne Gewähr!</t>
  </si>
  <si>
    <t>© Controllinglexikon.de</t>
  </si>
  <si>
    <t>Fragestellung:</t>
  </si>
  <si>
    <t>Das Ergebnis wird in dem Maß „%“ gemessen</t>
  </si>
  <si>
    <t>Umlaufintensität</t>
  </si>
  <si>
    <t>Wie lange verweilt das Umlaufvermögen im Unternehmen? Wie hoch ist dadurch die Wirtschaftlichkeit eines Unternehmens?</t>
  </si>
  <si>
    <t>Die Umlaufintensität ergibt sich, wenn das Umlaufvermögen (flüssige Mittel/Forderungen/ Vorräte) in Beziehung zum Gesamtvermögen gesetzt wird.   Die erforderlichen Daten können aus der Bilanz entnommen werden.</t>
  </si>
  <si>
    <t xml:space="preserve">Eine hohe Umlaufintensität ermöglicht es, sich in stärkerem Umfang mit kurzfristigem Fremdkapital zu finanzieren, da das Umlaufvermögen in der Regel eine kurze Verweildauer im Unternehmen hat. Eine hohe Umlaufintensität ermöglicht dem Unternehmen schnelle Reaktionen sowohl auf konjunkturelle Veränderungen  als auch auf eine Veränderung der Beschäftigungslage.
</t>
  </si>
  <si>
    <t>Umlaufvermögen</t>
  </si>
  <si>
    <t>Gesamtvermögen</t>
  </si>
  <si>
    <t>Vgl.: Wöltje, J.:Investition und Finanzierung- Grundlagen,Verfahren, Übungsaufgaben und Lösungen,2013,München, S. 523.</t>
  </si>
  <si>
    <t>Vgl.: Weber,M.: Schnelleinstieg Kennzahlen, 2006, München, S. 30.</t>
  </si>
  <si>
    <t>Autor: Nicole Munderloh</t>
  </si>
  <si>
    <t>Anlagenintensität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</si>
</sst>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0"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Arial"/>
      <family val="2"/>
    </font>
    <font>
      <sz val="11"/>
      <color theme="1"/>
      <name val="Calibri"/>
      <family val="2"/>
      <scheme val="minor"/>
    </font>
    <font>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9" fontId="8" fillId="0" borderId="0" applyFont="0" applyFill="0" applyBorder="0" applyAlignment="0" applyProtection="0"/>
  </cellStyleXfs>
  <cellXfs count="35">
    <xf numFmtId="0" fontId="0" fillId="0" borderId="0" xfId="0"/>
    <xf numFmtId="0" fontId="0" fillId="2" borderId="0" xfId="0" applyFill="1"/>
    <xf numFmtId="0" fontId="0" fillId="0" borderId="0" xfId="0"/>
    <xf numFmtId="0" fontId="5" fillId="0" borderId="0" xfId="0" applyFont="1" applyAlignment="1">
      <alignment vertical="top"/>
    </xf>
    <xf numFmtId="0" fontId="3" fillId="2" borderId="0" xfId="0" applyFont="1" applyFill="1"/>
    <xf numFmtId="0" fontId="3" fillId="5" borderId="0" xfId="0" applyFont="1" applyFill="1"/>
    <xf numFmtId="44" fontId="4" fillId="2" borderId="0" xfId="0" applyNumberFormat="1" applyFont="1" applyFill="1" applyBorder="1" applyAlignment="1">
      <alignment vertical="top"/>
    </xf>
    <xf numFmtId="44" fontId="6" fillId="4" borderId="0" xfId="0" applyNumberFormat="1" applyFont="1" applyFill="1" applyBorder="1" applyAlignment="1">
      <alignment vertical="top"/>
    </xf>
    <xf numFmtId="0" fontId="6" fillId="3" borderId="0" xfId="0" applyFont="1" applyFill="1" applyAlignment="1">
      <alignment horizontal="center" vertical="top"/>
    </xf>
    <xf numFmtId="0" fontId="7" fillId="0" borderId="0" xfId="0" applyFont="1" applyAlignment="1">
      <alignment horizontal="right" indent="1"/>
    </xf>
    <xf numFmtId="0" fontId="7" fillId="0" borderId="0" xfId="0" applyFont="1" applyAlignment="1">
      <alignment horizontal="center"/>
    </xf>
    <xf numFmtId="0" fontId="2" fillId="5" borderId="2" xfId="0" applyFont="1" applyFill="1" applyBorder="1"/>
    <xf numFmtId="0" fontId="0" fillId="5" borderId="3" xfId="0" applyFill="1" applyBorder="1"/>
    <xf numFmtId="0" fontId="1" fillId="5" borderId="1" xfId="0" applyFont="1" applyFill="1" applyBorder="1" applyAlignment="1">
      <alignment horizontal="left" vertical="center"/>
    </xf>
    <xf numFmtId="0" fontId="0" fillId="2" borderId="1" xfId="0" applyFill="1" applyBorder="1" applyAlignment="1">
      <alignment vertical="center"/>
    </xf>
    <xf numFmtId="0" fontId="0" fillId="2" borderId="1" xfId="0" applyFill="1" applyBorder="1" applyAlignment="1">
      <alignment vertical="center" wrapText="1"/>
    </xf>
    <xf numFmtId="0" fontId="0" fillId="0" borderId="1" xfId="0" applyBorder="1" applyAlignment="1">
      <alignment wrapText="1"/>
    </xf>
    <xf numFmtId="0" fontId="0" fillId="3" borderId="1" xfId="0" applyFill="1" applyBorder="1"/>
    <xf numFmtId="0" fontId="0" fillId="0" borderId="0" xfId="0" applyBorder="1"/>
    <xf numFmtId="0" fontId="0" fillId="0" borderId="0" xfId="0" applyAlignment="1">
      <alignment horizontal="left" wrapText="1"/>
    </xf>
    <xf numFmtId="0" fontId="1" fillId="5" borderId="4" xfId="0" applyFont="1" applyFill="1" applyBorder="1" applyAlignment="1">
      <alignment horizontal="left" vertical="center"/>
    </xf>
    <xf numFmtId="0" fontId="1" fillId="5" borderId="5" xfId="0" applyFont="1" applyFill="1" applyBorder="1" applyAlignment="1">
      <alignment horizontal="left" vertical="center"/>
    </xf>
    <xf numFmtId="0" fontId="9" fillId="0" borderId="0" xfId="0" applyFont="1"/>
    <xf numFmtId="0" fontId="0" fillId="0" borderId="0" xfId="0" applyBorder="1" applyAlignment="1">
      <alignment wrapText="1"/>
    </xf>
    <xf numFmtId="0" fontId="0" fillId="3" borderId="1" xfId="0" applyNumberFormat="1" applyFill="1" applyBorder="1" applyAlignment="1">
      <alignment wrapText="1"/>
    </xf>
    <xf numFmtId="0" fontId="0" fillId="2" borderId="1" xfId="0" applyFill="1" applyBorder="1"/>
    <xf numFmtId="10" fontId="0" fillId="6" borderId="1" xfId="1" applyNumberFormat="1" applyFont="1" applyFill="1" applyBorder="1"/>
    <xf numFmtId="0" fontId="0" fillId="2" borderId="1" xfId="0" applyNumberFormat="1" applyFill="1" applyBorder="1" applyAlignment="1">
      <alignment wrapText="1"/>
    </xf>
    <xf numFmtId="0" fontId="1" fillId="2" borderId="6" xfId="0" applyFont="1" applyFill="1" applyBorder="1" applyAlignment="1">
      <alignment horizontal="left" vertical="center"/>
    </xf>
    <xf numFmtId="0" fontId="1" fillId="0" borderId="7" xfId="0" applyFont="1" applyFill="1" applyBorder="1" applyAlignment="1">
      <alignment horizontal="left" vertical="center"/>
    </xf>
    <xf numFmtId="0" fontId="0" fillId="0" borderId="9" xfId="0" applyBorder="1"/>
    <xf numFmtId="0" fontId="0" fillId="0" borderId="8" xfId="0" applyBorder="1"/>
    <xf numFmtId="0" fontId="0" fillId="0" borderId="1" xfId="0" applyFont="1" applyBorder="1" applyAlignment="1">
      <alignment horizontal="justify" vertical="center" wrapText="1"/>
    </xf>
    <xf numFmtId="0" fontId="1" fillId="0" borderId="1" xfId="0" applyFont="1" applyFill="1" applyBorder="1" applyAlignment="1">
      <alignment horizontal="left" vertical="center"/>
    </xf>
    <xf numFmtId="0" fontId="0" fillId="0" borderId="1" xfId="0" applyFont="1" applyBorder="1" applyAlignment="1">
      <alignment horizontal="justify" vertical="center"/>
    </xf>
  </cellXfs>
  <cellStyles count="2">
    <cellStyle name="Prozent" xfId="1" builtinId="5"/>
    <cellStyle name="Standard" xfId="0" builtinId="0"/>
  </cellStyles>
  <dxfs count="0"/>
  <tableStyles count="0" defaultTableStyle="TableStyleMedium9" defaultPivotStyle="PivotStyleLight16"/>
  <colors>
    <mruColors>
      <color rgb="FFFFFF99"/>
      <color rgb="FF0066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3352799</xdr:colOff>
      <xdr:row>1</xdr:row>
      <xdr:rowOff>667</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0" y="0"/>
          <a:ext cx="5667374" cy="529834"/>
        </a:xfrm>
        <a:prstGeom prst="rect">
          <a:avLst/>
        </a:prstGeom>
        <a:noFill/>
        <a:ln w="9525">
          <a:noFill/>
          <a:miter lim="800000"/>
          <a:headEnd/>
          <a:tailEnd/>
        </a:ln>
      </xdr:spPr>
    </xdr:pic>
    <xdr:clientData/>
  </xdr:twoCellAnchor>
  <xdr:twoCellAnchor editAs="oneCell">
    <xdr:from>
      <xdr:col>1</xdr:col>
      <xdr:colOff>3152775</xdr:colOff>
      <xdr:row>0</xdr:row>
      <xdr:rowOff>0</xdr:rowOff>
    </xdr:from>
    <xdr:to>
      <xdr:col>1</xdr:col>
      <xdr:colOff>3585387</xdr:colOff>
      <xdr:row>0</xdr:row>
      <xdr:rowOff>514350</xdr:rowOff>
    </xdr:to>
    <xdr:pic>
      <xdr:nvPicPr>
        <xdr:cNvPr id="5" name="Grafik 4"/>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76900" y="0"/>
          <a:ext cx="432612"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2476500</xdr:colOff>
      <xdr:row>5</xdr:row>
      <xdr:rowOff>561975</xdr:rowOff>
    </xdr:from>
    <xdr:ext cx="4048125" cy="1009649"/>
    <mc:AlternateContent xmlns:mc="http://schemas.openxmlformats.org/markup-compatibility/2006">
      <mc:Choice xmlns:a14="http://schemas.microsoft.com/office/drawing/2010/main" Requires="a14">
        <xdr:sp macro="" textlink="">
          <xdr:nvSpPr>
            <xdr:cNvPr id="2" name="Textfeld 1"/>
            <xdr:cNvSpPr txBox="1"/>
          </xdr:nvSpPr>
          <xdr:spPr>
            <a:xfrm>
              <a:off x="2476500" y="1962150"/>
              <a:ext cx="4048125" cy="1009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de-DE" sz="1200"/>
                <a:t>Umlaufintensität = </a:t>
              </a:r>
              <a14:m>
                <m:oMath xmlns:m="http://schemas.openxmlformats.org/officeDocument/2006/math">
                  <m:f>
                    <m:fPr>
                      <m:ctrlPr>
                        <a:rPr lang="de-DE" sz="1200" i="1">
                          <a:latin typeface="Cambria Math"/>
                        </a:rPr>
                      </m:ctrlPr>
                    </m:fPr>
                    <m:num>
                      <m:r>
                        <a:rPr lang="de-DE" sz="1200" b="0" i="1">
                          <a:latin typeface="Cambria Math"/>
                        </a:rPr>
                        <m:t>𝑈𝑚𝑙𝑎𝑢𝑓𝑣𝑒𝑟𝑚</m:t>
                      </m:r>
                      <m:r>
                        <a:rPr lang="de-DE" sz="1200" b="0" i="1">
                          <a:latin typeface="Cambria Math"/>
                        </a:rPr>
                        <m:t>ö</m:t>
                      </m:r>
                      <m:r>
                        <a:rPr lang="de-DE" sz="1200" b="0" i="1">
                          <a:latin typeface="Cambria Math"/>
                        </a:rPr>
                        <m:t>𝑔𝑒𝑛</m:t>
                      </m:r>
                      <m:r>
                        <a:rPr lang="de-DE" sz="1200" b="0" i="1">
                          <a:latin typeface="Cambria Math"/>
                        </a:rPr>
                        <m:t> </m:t>
                      </m:r>
                    </m:num>
                    <m:den>
                      <m:r>
                        <a:rPr lang="de-DE" sz="1200" b="0" i="1">
                          <a:latin typeface="Cambria Math"/>
                        </a:rPr>
                        <m:t>𝐺𝑒𝑠𝑎𝑚𝑡𝑣𝑒𝑟𝑚</m:t>
                      </m:r>
                      <m:r>
                        <a:rPr lang="de-DE" sz="1200" b="0" i="1">
                          <a:latin typeface="Cambria Math"/>
                        </a:rPr>
                        <m:t>ö</m:t>
                      </m:r>
                      <m:r>
                        <a:rPr lang="de-DE" sz="1200" b="0" i="1">
                          <a:latin typeface="Cambria Math"/>
                        </a:rPr>
                        <m:t>𝑔𝑒𝑛</m:t>
                      </m:r>
                    </m:den>
                  </m:f>
                </m:oMath>
              </a14:m>
              <a:r>
                <a:rPr lang="de-DE" sz="1200" i="1"/>
                <a:t> *100</a:t>
              </a:r>
            </a:p>
          </xdr:txBody>
        </xdr:sp>
      </mc:Choice>
      <mc:Fallback>
        <xdr:sp macro="" textlink="">
          <xdr:nvSpPr>
            <xdr:cNvPr id="2" name="Textfeld 1"/>
            <xdr:cNvSpPr txBox="1"/>
          </xdr:nvSpPr>
          <xdr:spPr>
            <a:xfrm>
              <a:off x="2476500" y="1962150"/>
              <a:ext cx="4048125" cy="1009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de-DE" sz="1200"/>
                <a:t>Umlaufintensität = </a:t>
              </a:r>
              <a:r>
                <a:rPr lang="de-DE" sz="1200" i="0">
                  <a:latin typeface="Cambria Math"/>
                </a:rPr>
                <a:t>(</a:t>
              </a:r>
              <a:r>
                <a:rPr lang="de-DE" sz="1200" b="0" i="0">
                  <a:latin typeface="Cambria Math"/>
                </a:rPr>
                <a:t>𝑈𝑚𝑙𝑎𝑢𝑓𝑣𝑒𝑟𝑚ö𝑔𝑒𝑛 )/𝐺𝑒𝑠𝑎𝑚𝑡𝑣𝑒𝑟𝑚ö𝑔𝑒𝑛</a:t>
              </a:r>
              <a:r>
                <a:rPr lang="de-DE" sz="1200" i="1"/>
                <a:t> *100</a:t>
              </a:r>
            </a:p>
          </xdr:txBody>
        </xdr:sp>
      </mc:Fallback>
    </mc:AlternateContent>
    <xdr:clientData/>
  </xdr:oneCellAnchor>
  <xdr:oneCellAnchor>
    <xdr:from>
      <xdr:col>2</xdr:col>
      <xdr:colOff>609600</xdr:colOff>
      <xdr:row>8</xdr:row>
      <xdr:rowOff>600075</xdr:rowOff>
    </xdr:from>
    <xdr:ext cx="3810000" cy="264560"/>
    <xdr:sp macro="" textlink="">
      <xdr:nvSpPr>
        <xdr:cNvPr id="7" name="Textfeld 6"/>
        <xdr:cNvSpPr txBox="1"/>
      </xdr:nvSpPr>
      <xdr:spPr>
        <a:xfrm>
          <a:off x="7143750" y="3771900"/>
          <a:ext cx="3810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3</xdr:col>
      <xdr:colOff>628649</xdr:colOff>
      <xdr:row>8</xdr:row>
      <xdr:rowOff>941611</xdr:rowOff>
    </xdr:from>
    <xdr:ext cx="1028701" cy="436786"/>
    <xdr:sp macro="" textlink="">
      <xdr:nvSpPr>
        <xdr:cNvPr id="8" name="Textfeld 7"/>
        <xdr:cNvSpPr txBox="1"/>
      </xdr:nvSpPr>
      <xdr:spPr>
        <a:xfrm flipV="1">
          <a:off x="8058149" y="4113436"/>
          <a:ext cx="102870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baseline="0"/>
        </a:p>
        <a:p>
          <a:endParaRPr lang="de-DE" sz="1100"/>
        </a:p>
      </xdr:txBody>
    </xdr:sp>
    <xdr:clientData/>
  </xdr:oneCellAnchor>
  <xdr:twoCellAnchor>
    <xdr:from>
      <xdr:col>1</xdr:col>
      <xdr:colOff>1609725</xdr:colOff>
      <xdr:row>24</xdr:row>
      <xdr:rowOff>107950</xdr:rowOff>
    </xdr:from>
    <xdr:to>
      <xdr:col>2</xdr:col>
      <xdr:colOff>0</xdr:colOff>
      <xdr:row>25</xdr:row>
      <xdr:rowOff>165100</xdr:rowOff>
    </xdr:to>
    <xdr:sp macro="" textlink="">
      <xdr:nvSpPr>
        <xdr:cNvPr id="6" name="Textfeld 5"/>
        <xdr:cNvSpPr txBox="1"/>
      </xdr:nvSpPr>
      <xdr:spPr>
        <a:xfrm>
          <a:off x="4095750" y="8547100"/>
          <a:ext cx="24384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8" tint="0.39997558519241921"/>
  </sheetPr>
  <dimension ref="A1:L28"/>
  <sheetViews>
    <sheetView showGridLines="0" tabSelected="1" view="pageLayout" zoomScaleNormal="90" workbookViewId="0">
      <selection activeCell="D7" sqref="D7"/>
    </sheetView>
  </sheetViews>
  <sheetFormatPr baseColWidth="10" defaultColWidth="11.42578125" defaultRowHeight="15" x14ac:dyDescent="0.25"/>
  <cols>
    <col min="1" max="1" width="34.7109375" style="2" customWidth="1"/>
    <col min="2" max="2" width="56.42578125" style="2" customWidth="1"/>
    <col min="3" max="3" width="12.42578125" style="2" bestFit="1" customWidth="1"/>
    <col min="4" max="16384" width="11.42578125" style="2"/>
  </cols>
  <sheetData>
    <row r="1" spans="1:12" ht="42" customHeight="1" x14ac:dyDescent="0.35">
      <c r="A1" s="5"/>
      <c r="B1" s="5"/>
      <c r="C1" s="4"/>
      <c r="D1" s="4"/>
      <c r="E1" s="4"/>
      <c r="F1" s="4"/>
      <c r="G1" s="4"/>
      <c r="H1" s="1"/>
      <c r="I1" s="1"/>
      <c r="J1" s="1"/>
      <c r="K1" s="1"/>
      <c r="L1" s="1"/>
    </row>
    <row r="2" spans="1:12" x14ac:dyDescent="0.25">
      <c r="A2" s="8" t="s">
        <v>7</v>
      </c>
      <c r="B2" s="7" t="s">
        <v>8</v>
      </c>
      <c r="C2" s="6"/>
      <c r="D2" s="3"/>
    </row>
    <row r="3" spans="1:12" x14ac:dyDescent="0.25">
      <c r="A3" s="10" t="s">
        <v>9</v>
      </c>
      <c r="B3" s="9" t="s">
        <v>10</v>
      </c>
    </row>
    <row r="4" spans="1:12" ht="23.25" x14ac:dyDescent="0.35">
      <c r="A4" s="11" t="s">
        <v>13</v>
      </c>
      <c r="B4" s="12"/>
    </row>
    <row r="5" spans="1:12" x14ac:dyDescent="0.25">
      <c r="A5" s="13" t="s">
        <v>0</v>
      </c>
      <c r="B5" s="14" t="s">
        <v>13</v>
      </c>
    </row>
    <row r="6" spans="1:12" ht="45" x14ac:dyDescent="0.25">
      <c r="A6" s="13" t="s">
        <v>11</v>
      </c>
      <c r="B6" s="15" t="s">
        <v>14</v>
      </c>
    </row>
    <row r="7" spans="1:12" ht="79.5" customHeight="1" x14ac:dyDescent="0.25">
      <c r="A7" s="13" t="s">
        <v>1</v>
      </c>
      <c r="B7" s="15"/>
    </row>
    <row r="8" spans="1:12" x14ac:dyDescent="0.25">
      <c r="A8" s="20" t="s">
        <v>2</v>
      </c>
      <c r="B8" s="15" t="s">
        <v>12</v>
      </c>
    </row>
    <row r="9" spans="1:12" ht="84.75" customHeight="1" x14ac:dyDescent="0.25">
      <c r="A9" s="13" t="s">
        <v>3</v>
      </c>
      <c r="B9" s="34" t="s">
        <v>15</v>
      </c>
    </row>
    <row r="10" spans="1:12" ht="120" customHeight="1" x14ac:dyDescent="0.25">
      <c r="A10" s="21" t="s">
        <v>4</v>
      </c>
      <c r="B10" s="32" t="s">
        <v>16</v>
      </c>
    </row>
    <row r="11" spans="1:12" x14ac:dyDescent="0.25">
      <c r="A11" s="21" t="s">
        <v>5</v>
      </c>
      <c r="B11" s="15" t="s">
        <v>22</v>
      </c>
    </row>
    <row r="12" spans="1:12" x14ac:dyDescent="0.25">
      <c r="A12" s="29"/>
      <c r="B12" s="30"/>
    </row>
    <row r="13" spans="1:12" x14ac:dyDescent="0.25">
      <c r="A13" s="28"/>
      <c r="B13" s="31"/>
    </row>
    <row r="14" spans="1:12" x14ac:dyDescent="0.25">
      <c r="A14" s="13" t="s">
        <v>6</v>
      </c>
      <c r="B14" s="31"/>
    </row>
    <row r="15" spans="1:12" x14ac:dyDescent="0.25">
      <c r="A15" s="33"/>
      <c r="B15" s="25"/>
    </row>
    <row r="16" spans="1:12" x14ac:dyDescent="0.25">
      <c r="A16" s="16" t="s">
        <v>17</v>
      </c>
      <c r="B16" s="17">
        <v>29381100</v>
      </c>
    </row>
    <row r="17" spans="1:2" x14ac:dyDescent="0.25">
      <c r="A17" s="16"/>
      <c r="B17" s="25"/>
    </row>
    <row r="18" spans="1:2" x14ac:dyDescent="0.25">
      <c r="A18" s="16" t="s">
        <v>18</v>
      </c>
      <c r="B18" s="24">
        <v>55172000</v>
      </c>
    </row>
    <row r="19" spans="1:2" x14ac:dyDescent="0.25">
      <c r="A19" s="16"/>
      <c r="B19" s="27"/>
    </row>
    <row r="20" spans="1:2" x14ac:dyDescent="0.25">
      <c r="A20" s="16" t="s">
        <v>13</v>
      </c>
      <c r="B20" s="26">
        <f>B16/B18</f>
        <v>0.53253643152323638</v>
      </c>
    </row>
    <row r="21" spans="1:2" ht="15" customHeight="1" x14ac:dyDescent="0.25">
      <c r="A21" s="23"/>
      <c r="B21" s="18"/>
    </row>
    <row r="22" spans="1:2" x14ac:dyDescent="0.25">
      <c r="A22" s="22"/>
    </row>
    <row r="23" spans="1:2" x14ac:dyDescent="0.25">
      <c r="B23" s="18"/>
    </row>
    <row r="25" spans="1:2" x14ac:dyDescent="0.25">
      <c r="A25" s="19"/>
      <c r="B25" s="19"/>
    </row>
    <row r="26" spans="1:2" x14ac:dyDescent="0.25">
      <c r="A26" s="22" t="s">
        <v>20</v>
      </c>
      <c r="B26" s="19"/>
    </row>
    <row r="27" spans="1:2" x14ac:dyDescent="0.25">
      <c r="A27" s="2" t="s">
        <v>19</v>
      </c>
    </row>
    <row r="28" spans="1:2" x14ac:dyDescent="0.25">
      <c r="A28" s="2" t="s">
        <v>21</v>
      </c>
    </row>
  </sheetData>
  <sheetProtection selectLockedCells="1"/>
  <pageMargins left="0.7" right="0.7" top="0.78740157499999996" bottom="0.78740157499999996" header="0.3" footer="0.3"/>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Umlaufintensität</vt:lpstr>
      <vt:lpstr>Umlaufintensität!Druckbereich</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Euchner, Vincent Julius</cp:lastModifiedBy>
  <cp:lastPrinted>2014-11-21T19:51:05Z</cp:lastPrinted>
  <dcterms:created xsi:type="dcterms:W3CDTF">2010-11-07T18:33:17Z</dcterms:created>
  <dcterms:modified xsi:type="dcterms:W3CDTF">2015-03-27T09:31:05Z</dcterms:modified>
</cp:coreProperties>
</file>