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ichi\Downloads\"/>
    </mc:Choice>
  </mc:AlternateContent>
  <bookViews>
    <workbookView xWindow="0" yWindow="0" windowWidth="38400" windowHeight="17700" firstSheet="2" activeTab="2"/>
  </bookViews>
  <sheets>
    <sheet name="Muster Deutsch" sheetId="5" state="hidden" r:id="rId1"/>
    <sheet name="Muster Englisch" sheetId="6" state="hidden" r:id="rId2"/>
    <sheet name="Produktionsbudget" sheetId="3" r:id="rId3"/>
    <sheet name="Example Techn. Productivity" sheetId="4" state="hidden" r:id="rId4"/>
  </sheets>
  <calcPr calcId="162913"/>
</workbook>
</file>

<file path=xl/calcChain.xml><?xml version="1.0" encoding="utf-8"?>
<calcChain xmlns="http://schemas.openxmlformats.org/spreadsheetml/2006/main">
  <c r="B23" i="3" l="1"/>
  <c r="B21" i="3" l="1"/>
  <c r="B24" i="6" l="1"/>
  <c r="B24" i="5"/>
  <c r="B27" i="4"/>
</calcChain>
</file>

<file path=xl/sharedStrings.xml><?xml version="1.0" encoding="utf-8"?>
<sst xmlns="http://schemas.openxmlformats.org/spreadsheetml/2006/main" count="101" uniqueCount="72">
  <si>
    <t>Name:</t>
  </si>
  <si>
    <t>Fragestellung:</t>
  </si>
  <si>
    <t>Formel:</t>
  </si>
  <si>
    <t>Maßgröße:</t>
  </si>
  <si>
    <t>Ermittlung/Herleitung:</t>
  </si>
  <si>
    <t>Hinweise:</t>
  </si>
  <si>
    <t>Verwandte Kennzahlen:</t>
  </si>
  <si>
    <t>Name der Kennzahl</t>
  </si>
  <si>
    <t>Welche Frage wird durch die Kennzahl beantwortet?</t>
  </si>
  <si>
    <t>Datenquelle</t>
  </si>
  <si>
    <t>Kurze Aufzählung von Hinweisen</t>
  </si>
  <si>
    <t>Angabe der Formel</t>
  </si>
  <si>
    <t>Angabe der Maßgröße</t>
  </si>
  <si>
    <t>Question:</t>
  </si>
  <si>
    <t>Notice:</t>
  </si>
  <si>
    <t>Related Key Performance Indicators:</t>
  </si>
  <si>
    <t>Formula:</t>
  </si>
  <si>
    <t>Measure:</t>
  </si>
  <si>
    <t>Example:</t>
  </si>
  <si>
    <t>Fromula:</t>
  </si>
  <si>
    <t>units produced, lenght, area in square meters, weight, time duration</t>
  </si>
  <si>
    <t>hours/customer (time consumed per customer)</t>
  </si>
  <si>
    <t>Calculation/Derivation:</t>
  </si>
  <si>
    <t>The data is prepared from the internal cost accounting system.</t>
  </si>
  <si>
    <t>"Technical Yield"; "Output-Input Ratio"; the inverse value of technical productivity (input quantity/output quantity) is known as "Production Coefficient"</t>
  </si>
  <si>
    <t>Technical Productivity</t>
  </si>
  <si>
    <t>How large is the technical yield of an input factor measured 
in terms of a particular output unit?  A physical measure of yield for all production factors is derived.</t>
  </si>
  <si>
    <t>Output Quantity/ Input Quantity or
Output Quantity of combined Factors of Production/Input Quantity of Deployed Factors of Production</t>
  </si>
  <si>
    <t>A useful interpretation of this ratio is only possible over a time of several periods. You have to take into account, 
that not in every case the fact of a linear cause-and-effect relationship is given.</t>
  </si>
  <si>
    <t>RECHNER:</t>
  </si>
  <si>
    <t>Output Quantity:</t>
  </si>
  <si>
    <t>Input Quantity:</t>
  </si>
  <si>
    <t>Technical Productivity:</t>
  </si>
  <si>
    <t>Eingabefelder</t>
  </si>
  <si>
    <t>Ausgabefelder</t>
  </si>
  <si>
    <t>Alle Angaben und Formeln ohne Gewähr</t>
  </si>
  <si>
    <t>input box</t>
  </si>
  <si>
    <t>output box</t>
  </si>
  <si>
    <t>usage at your own risk</t>
  </si>
  <si>
    <t>CALCULATOR:</t>
  </si>
  <si>
    <t>Beispiele:</t>
  </si>
  <si>
    <t>Examples:</t>
  </si>
  <si>
    <t>Name</t>
  </si>
  <si>
    <t>Angabe eines Beispiels</t>
  </si>
  <si>
    <t>Aufzählung der Verwandten Kennzahlen</t>
  </si>
  <si>
    <t>Investigation/Derivation:</t>
  </si>
  <si>
    <t>Calculator</t>
  </si>
  <si>
    <t>Input 1</t>
  </si>
  <si>
    <t>Input 2</t>
  </si>
  <si>
    <t>Equals</t>
  </si>
  <si>
    <t>Eingabebereich 1</t>
  </si>
  <si>
    <t>Eingabebereich 2</t>
  </si>
  <si>
    <t>Ergebnis</t>
  </si>
  <si>
    <t>Name of Key Performance Indicator</t>
  </si>
  <si>
    <t>Arbeitsproduktivität</t>
  </si>
  <si>
    <t>Arbteisproduktivität</t>
  </si>
  <si>
    <t>Alle Angaben und Formeln ohne Gewähr!</t>
  </si>
  <si>
    <t>© Controllinglexikon.de</t>
  </si>
  <si>
    <t>Produktionsbudget</t>
  </si>
  <si>
    <t>Wie hoch ist die Produktionsleistung im Budgetjahr, ausgedrückt in realen Herstellkosten?</t>
  </si>
  <si>
    <t>€</t>
  </si>
  <si>
    <t>Einzelbudget in der Budgetierung</t>
  </si>
  <si>
    <t>Im Produktionsbudget müssen vorgesehene Veränderungen des Outsourcing mengen- und wertmäßig beachtet werden. Eine Erhöhung der Auslagerungen bedeutet das Kapazitäten freigesetzt werden und die Einkaufsmengen im Beschaffungsbudget gesteigert werden können.</t>
  </si>
  <si>
    <t>Herstellkosten t1</t>
  </si>
  <si>
    <t>Herstellkosten t0</t>
  </si>
  <si>
    <t xml:space="preserve">"Umsatzbudget"; "Beschaffungsbudget"; "Investitionsbudget"; "Personalbudget";                                                                          </t>
  </si>
  <si>
    <t>Quelle:</t>
  </si>
  <si>
    <t>Vgl. Ziegenbein, K.: Controlling, in: Olfert, K. (Hrsg.): Kompendium der</t>
  </si>
  <si>
    <t>praktischen Betriebswirtschaft,Ludwigshafen (Rhein) 2007, S.458.</t>
  </si>
  <si>
    <t>Verfasser:</t>
  </si>
  <si>
    <t>Thorben Palthe</t>
  </si>
  <si>
    <t>Arbteisproduktivität 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</si>
</sst>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0.0%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58">
    <xf numFmtId="0" fontId="0" fillId="0" borderId="0" xfId="0"/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4" borderId="0" xfId="0" applyFill="1"/>
    <xf numFmtId="0" fontId="0" fillId="0" borderId="0" xfId="0"/>
    <xf numFmtId="0" fontId="0" fillId="3" borderId="6" xfId="0" applyFill="1" applyBorder="1" applyAlignment="1">
      <alignment vertical="center" wrapText="1"/>
    </xf>
    <xf numFmtId="0" fontId="0" fillId="0" borderId="0" xfId="0"/>
    <xf numFmtId="0" fontId="0" fillId="3" borderId="1" xfId="0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5" fillId="0" borderId="0" xfId="0" applyFont="1" applyAlignment="1">
      <alignment vertical="top"/>
    </xf>
    <xf numFmtId="0" fontId="0" fillId="5" borderId="10" xfId="0" applyFill="1" applyBorder="1"/>
    <xf numFmtId="44" fontId="4" fillId="6" borderId="10" xfId="0" applyNumberFormat="1" applyFont="1" applyFill="1" applyBorder="1" applyAlignment="1">
      <alignment vertical="top"/>
    </xf>
    <xf numFmtId="0" fontId="3" fillId="4" borderId="0" xfId="0" applyFont="1" applyFill="1"/>
    <xf numFmtId="0" fontId="0" fillId="0" borderId="0" xfId="0" applyFill="1" applyBorder="1"/>
    <xf numFmtId="0" fontId="3" fillId="7" borderId="0" xfId="0" applyFont="1" applyFill="1"/>
    <xf numFmtId="44" fontId="4" fillId="4" borderId="0" xfId="0" applyNumberFormat="1" applyFont="1" applyFill="1" applyBorder="1" applyAlignment="1">
      <alignment vertical="top"/>
    </xf>
    <xf numFmtId="0" fontId="5" fillId="4" borderId="0" xfId="0" applyFont="1" applyFill="1" applyAlignment="1">
      <alignment vertical="top"/>
    </xf>
    <xf numFmtId="0" fontId="0" fillId="7" borderId="0" xfId="0" applyFill="1"/>
    <xf numFmtId="0" fontId="6" fillId="8" borderId="0" xfId="0" applyFont="1" applyFill="1" applyAlignment="1">
      <alignment horizontal="center" vertical="top"/>
    </xf>
    <xf numFmtId="44" fontId="6" fillId="6" borderId="0" xfId="0" applyNumberFormat="1" applyFont="1" applyFill="1" applyBorder="1" applyAlignment="1">
      <alignment vertical="top"/>
    </xf>
    <xf numFmtId="0" fontId="0" fillId="8" borderId="0" xfId="0" applyFill="1"/>
    <xf numFmtId="0" fontId="0" fillId="9" borderId="0" xfId="0" applyFill="1"/>
    <xf numFmtId="0" fontId="6" fillId="5" borderId="0" xfId="0" applyFont="1" applyFill="1" applyAlignment="1">
      <alignment horizontal="center" vertical="top"/>
    </xf>
    <xf numFmtId="0" fontId="7" fillId="0" borderId="0" xfId="0" applyFont="1"/>
    <xf numFmtId="0" fontId="6" fillId="5" borderId="0" xfId="0" applyFont="1" applyFill="1" applyAlignment="1">
      <alignment horizontal="center" vertical="center"/>
    </xf>
    <xf numFmtId="44" fontId="6" fillId="6" borderId="0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 indent="1"/>
    </xf>
    <xf numFmtId="0" fontId="2" fillId="7" borderId="0" xfId="0" applyFont="1" applyFill="1"/>
    <xf numFmtId="0" fontId="1" fillId="7" borderId="7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9" fontId="0" fillId="0" borderId="0" xfId="1" applyFont="1"/>
    <xf numFmtId="0" fontId="10" fillId="0" borderId="0" xfId="0" applyFont="1"/>
    <xf numFmtId="0" fontId="1" fillId="7" borderId="13" xfId="0" applyFont="1" applyFill="1" applyBorder="1" applyAlignment="1">
      <alignment horizontal="left" vertical="center"/>
    </xf>
    <xf numFmtId="0" fontId="0" fillId="0" borderId="13" xfId="0" applyBorder="1"/>
    <xf numFmtId="0" fontId="0" fillId="0" borderId="13" xfId="0" applyBorder="1" applyAlignment="1">
      <alignment wrapText="1"/>
    </xf>
    <xf numFmtId="0" fontId="11" fillId="7" borderId="13" xfId="0" applyFont="1" applyFill="1" applyBorder="1" applyAlignment="1">
      <alignment horizontal="left" vertical="center"/>
    </xf>
    <xf numFmtId="0" fontId="0" fillId="0" borderId="13" xfId="0" applyFill="1" applyBorder="1" applyAlignment="1">
      <alignment vertical="center" wrapText="1"/>
    </xf>
    <xf numFmtId="0" fontId="11" fillId="7" borderId="14" xfId="0" applyFont="1" applyFill="1" applyBorder="1" applyAlignment="1">
      <alignment horizontal="left" vertical="center"/>
    </xf>
    <xf numFmtId="0" fontId="0" fillId="0" borderId="14" xfId="0" applyFill="1" applyBorder="1" applyAlignment="1">
      <alignment vertical="center"/>
    </xf>
    <xf numFmtId="0" fontId="2" fillId="7" borderId="15" xfId="0" applyFont="1" applyFill="1" applyBorder="1"/>
    <xf numFmtId="0" fontId="0" fillId="7" borderId="16" xfId="0" applyFill="1" applyBorder="1"/>
    <xf numFmtId="0" fontId="0" fillId="4" borderId="1" xfId="0" applyFill="1" applyBorder="1" applyAlignment="1">
      <alignment vertical="top" wrapText="1"/>
    </xf>
    <xf numFmtId="0" fontId="12" fillId="5" borderId="0" xfId="0" applyNumberFormat="1" applyFont="1" applyFill="1"/>
    <xf numFmtId="164" fontId="13" fillId="6" borderId="13" xfId="1" applyNumberFormat="1" applyFont="1" applyFill="1" applyBorder="1" applyAlignment="1">
      <alignment vertical="top"/>
    </xf>
    <xf numFmtId="165" fontId="13" fillId="6" borderId="13" xfId="1" applyNumberFormat="1" applyFont="1" applyFill="1" applyBorder="1" applyAlignment="1">
      <alignment vertical="top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mruColors>
      <color rgb="FF006699"/>
      <color rgb="FFFFFF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180975</xdr:rowOff>
    </xdr:from>
    <xdr:to>
      <xdr:col>1</xdr:col>
      <xdr:colOff>3568154</xdr:colOff>
      <xdr:row>0</xdr:row>
      <xdr:rowOff>695325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6" y="180975"/>
          <a:ext cx="5501728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466726</xdr:colOff>
      <xdr:row>0</xdr:row>
      <xdr:rowOff>285751</xdr:rowOff>
    </xdr:from>
    <xdr:to>
      <xdr:col>1</xdr:col>
      <xdr:colOff>3248026</xdr:colOff>
      <xdr:row>0</xdr:row>
      <xdr:rowOff>743693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6" y="285751"/>
          <a:ext cx="5048250" cy="4579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1852</xdr:rowOff>
    </xdr:from>
    <xdr:to>
      <xdr:col>1</xdr:col>
      <xdr:colOff>2885003</xdr:colOff>
      <xdr:row>1</xdr:row>
      <xdr:rowOff>0</xdr:rowOff>
    </xdr:to>
    <xdr:pic>
      <xdr:nvPicPr>
        <xdr:cNvPr id="6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52"/>
          <a:ext cx="5571053" cy="5315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2581276</xdr:colOff>
      <xdr:row>0</xdr:row>
      <xdr:rowOff>0</xdr:rowOff>
    </xdr:from>
    <xdr:to>
      <xdr:col>1</xdr:col>
      <xdr:colOff>3018694</xdr:colOff>
      <xdr:row>0</xdr:row>
      <xdr:rowOff>529918</xdr:rowOff>
    </xdr:to>
    <xdr:pic>
      <xdr:nvPicPr>
        <xdr:cNvPr id="7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6" y="0"/>
          <a:ext cx="437418" cy="529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9525</xdr:colOff>
      <xdr:row>6</xdr:row>
      <xdr:rowOff>19050</xdr:rowOff>
    </xdr:from>
    <xdr:ext cx="3028950" cy="1285876"/>
    <xdr:sp macro="" textlink="">
      <xdr:nvSpPr>
        <xdr:cNvPr id="4" name="Textfeld 3"/>
        <xdr:cNvSpPr txBox="1"/>
      </xdr:nvSpPr>
      <xdr:spPr>
        <a:xfrm>
          <a:off x="2695575" y="1990725"/>
          <a:ext cx="3028950" cy="12858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DE" sz="1100"/>
            <a:t>1. Netto-Umsatz</a:t>
          </a:r>
          <a:r>
            <a:rPr lang="de-DE" sz="1100" baseline="0"/>
            <a:t> aus Eigenfertigung t1</a:t>
          </a:r>
        </a:p>
        <a:p>
          <a:r>
            <a:rPr lang="de-DE" sz="1100" baseline="0"/>
            <a:t>2. davon: Herstellkosten (%)</a:t>
          </a:r>
        </a:p>
        <a:p>
          <a:r>
            <a:rPr lang="de-DE" sz="1100" baseline="0"/>
            <a:t>3. - Netto-Umsatz aus Eigenfertigung t0 </a:t>
          </a:r>
        </a:p>
        <a:p>
          <a:r>
            <a:rPr lang="de-DE" sz="1100" baseline="0"/>
            <a:t>4.   davon Herstellkosten (%)</a:t>
          </a:r>
        </a:p>
        <a:p>
          <a:r>
            <a:rPr lang="de-DE" sz="1100" baseline="0"/>
            <a:t>    = Mehrleistung  zu Herstellkosten</a:t>
          </a:r>
        </a:p>
        <a:p>
          <a:r>
            <a:rPr lang="de-DE" sz="1100" baseline="0"/>
            <a:t>5. - absolut</a:t>
          </a:r>
        </a:p>
        <a:p>
          <a:r>
            <a:rPr lang="de-DE" sz="1100" baseline="0"/>
            <a:t>6. - relativ (in % von 4.) </a:t>
          </a:r>
          <a:endParaRPr lang="de-DE" sz="1100"/>
        </a:p>
      </xdr:txBody>
    </xdr:sp>
    <xdr:clientData/>
  </xdr:oneCellAnchor>
  <xdr:oneCellAnchor>
    <xdr:from>
      <xdr:col>1</xdr:col>
      <xdr:colOff>28575</xdr:colOff>
      <xdr:row>8</xdr:row>
      <xdr:rowOff>38099</xdr:rowOff>
    </xdr:from>
    <xdr:ext cx="2990850" cy="1470146"/>
    <xdr:sp macro="" textlink="">
      <xdr:nvSpPr>
        <xdr:cNvPr id="5" name="Textfeld 4"/>
        <xdr:cNvSpPr txBox="1"/>
      </xdr:nvSpPr>
      <xdr:spPr>
        <a:xfrm>
          <a:off x="2714625" y="3524249"/>
          <a:ext cx="2990850" cy="14701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100"/>
            <a:t>1. 23.092€</a:t>
          </a:r>
        </a:p>
        <a:p>
          <a:r>
            <a:rPr lang="de-DE" sz="1100"/>
            <a:t>2. (65%) 15.010€</a:t>
          </a:r>
        </a:p>
        <a:p>
          <a:r>
            <a:rPr lang="de-DE" sz="1100"/>
            <a:t>3. 20.660€</a:t>
          </a:r>
        </a:p>
        <a:p>
          <a:r>
            <a:rPr lang="de-DE" sz="1100"/>
            <a:t>4. (65%) 13.429€</a:t>
          </a:r>
        </a:p>
        <a:p>
          <a:r>
            <a:rPr lang="de-DE" sz="1100"/>
            <a:t>    =</a:t>
          </a:r>
          <a:r>
            <a:rPr lang="de-DE" sz="1100" baseline="0"/>
            <a:t> 1.581€</a:t>
          </a:r>
        </a:p>
        <a:p>
          <a:r>
            <a:rPr lang="de-DE" sz="1100" baseline="0"/>
            <a:t>5. 1.581€ </a:t>
          </a:r>
        </a:p>
        <a:p>
          <a:r>
            <a:rPr lang="de-DE" sz="1100" baseline="0"/>
            <a:t>6. 11,8%</a:t>
          </a:r>
          <a:endParaRPr lang="de-DE" sz="1100"/>
        </a:p>
        <a:p>
          <a:endParaRPr lang="de-DE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418370</xdr:colOff>
      <xdr:row>0</xdr:row>
      <xdr:rowOff>95250</xdr:rowOff>
    </xdr:from>
    <xdr:to>
      <xdr:col>1</xdr:col>
      <xdr:colOff>4133850</xdr:colOff>
      <xdr:row>3</xdr:row>
      <xdr:rowOff>82481</xdr:rowOff>
    </xdr:to>
    <xdr:pic>
      <xdr:nvPicPr>
        <xdr:cNvPr id="3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370" y="95250"/>
          <a:ext cx="5963380" cy="558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0000"/>
  </sheetPr>
  <dimension ref="A1:L26"/>
  <sheetViews>
    <sheetView showGridLines="0" workbookViewId="0">
      <selection activeCell="A27" sqref="A27"/>
    </sheetView>
  </sheetViews>
  <sheetFormatPr defaultColWidth="11.42578125" defaultRowHeight="15" x14ac:dyDescent="0.25"/>
  <cols>
    <col min="1" max="1" width="29.7109375" style="7" bestFit="1" customWidth="1"/>
    <col min="2" max="2" width="54" style="7" customWidth="1"/>
    <col min="3" max="3" width="12.42578125" style="7" bestFit="1" customWidth="1"/>
    <col min="4" max="16384" width="11.42578125" style="7"/>
  </cols>
  <sheetData>
    <row r="1" spans="1:12" ht="66" customHeight="1" x14ac:dyDescent="0.35">
      <c r="A1" s="25"/>
      <c r="B1" s="25"/>
      <c r="C1" s="23"/>
      <c r="D1" s="23"/>
      <c r="E1" s="23"/>
      <c r="F1" s="23"/>
      <c r="G1" s="23"/>
      <c r="H1" s="4"/>
      <c r="I1" s="4"/>
      <c r="J1" s="4"/>
      <c r="K1" s="4"/>
      <c r="L1" s="4"/>
    </row>
    <row r="2" spans="1:12" x14ac:dyDescent="0.25">
      <c r="A2" s="33" t="s">
        <v>33</v>
      </c>
      <c r="B2" s="30" t="s">
        <v>34</v>
      </c>
      <c r="C2" s="26"/>
      <c r="D2" s="20"/>
    </row>
    <row r="3" spans="1:12" x14ac:dyDescent="0.25">
      <c r="A3" s="34"/>
      <c r="B3" s="39" t="s">
        <v>35</v>
      </c>
    </row>
    <row r="5" spans="1:12" ht="23.25" x14ac:dyDescent="0.35">
      <c r="A5" s="40" t="s">
        <v>7</v>
      </c>
      <c r="B5" s="28"/>
    </row>
    <row r="7" spans="1:12" ht="15.75" thickBot="1" x14ac:dyDescent="0.3"/>
    <row r="8" spans="1:12" ht="15.75" thickTop="1" x14ac:dyDescent="0.25">
      <c r="A8" s="1" t="s">
        <v>0</v>
      </c>
      <c r="B8" s="12" t="s">
        <v>42</v>
      </c>
    </row>
    <row r="9" spans="1:12" x14ac:dyDescent="0.25">
      <c r="A9" s="2" t="s">
        <v>1</v>
      </c>
      <c r="B9" s="6" t="s">
        <v>8</v>
      </c>
    </row>
    <row r="10" spans="1:12" ht="79.5" customHeight="1" x14ac:dyDescent="0.25">
      <c r="A10" s="2" t="s">
        <v>2</v>
      </c>
      <c r="B10" s="6" t="s">
        <v>11</v>
      </c>
    </row>
    <row r="11" spans="1:12" x14ac:dyDescent="0.25">
      <c r="A11" s="2" t="s">
        <v>3</v>
      </c>
      <c r="B11" s="6" t="s">
        <v>12</v>
      </c>
    </row>
    <row r="12" spans="1:12" x14ac:dyDescent="0.25">
      <c r="A12" s="2" t="s">
        <v>40</v>
      </c>
      <c r="B12" s="6" t="s">
        <v>43</v>
      </c>
    </row>
    <row r="13" spans="1:12" x14ac:dyDescent="0.25">
      <c r="A13" s="2" t="s">
        <v>4</v>
      </c>
      <c r="B13" s="6" t="s">
        <v>9</v>
      </c>
    </row>
    <row r="14" spans="1:12" x14ac:dyDescent="0.25">
      <c r="A14" s="2" t="s">
        <v>5</v>
      </c>
      <c r="B14" s="6" t="s">
        <v>10</v>
      </c>
    </row>
    <row r="15" spans="1:12" ht="15.75" thickBot="1" x14ac:dyDescent="0.3">
      <c r="A15" s="3" t="s">
        <v>6</v>
      </c>
      <c r="B15" s="8" t="s">
        <v>44</v>
      </c>
    </row>
    <row r="16" spans="1:12" ht="15.75" thickTop="1" x14ac:dyDescent="0.25"/>
    <row r="17" spans="1:2" ht="15.75" thickBot="1" x14ac:dyDescent="0.3"/>
    <row r="18" spans="1:2" ht="15.75" thickTop="1" x14ac:dyDescent="0.25">
      <c r="A18" s="41" t="s">
        <v>29</v>
      </c>
      <c r="B18" s="14"/>
    </row>
    <row r="19" spans="1:2" x14ac:dyDescent="0.25">
      <c r="A19" s="15"/>
      <c r="B19" s="16"/>
    </row>
    <row r="20" spans="1:2" x14ac:dyDescent="0.25">
      <c r="A20" s="17" t="s">
        <v>50</v>
      </c>
      <c r="B20" s="21"/>
    </row>
    <row r="21" spans="1:2" x14ac:dyDescent="0.25">
      <c r="A21" s="17"/>
      <c r="B21" s="16"/>
    </row>
    <row r="22" spans="1:2" x14ac:dyDescent="0.25">
      <c r="A22" s="17" t="s">
        <v>51</v>
      </c>
      <c r="B22" s="21"/>
    </row>
    <row r="23" spans="1:2" x14ac:dyDescent="0.25">
      <c r="A23" s="15"/>
      <c r="B23" s="16"/>
    </row>
    <row r="24" spans="1:2" x14ac:dyDescent="0.25">
      <c r="A24" s="15" t="s">
        <v>52</v>
      </c>
      <c r="B24" s="22" t="str">
        <f>IF(B20="",(""),(B20/B22))</f>
        <v/>
      </c>
    </row>
    <row r="25" spans="1:2" ht="15.75" thickBot="1" x14ac:dyDescent="0.3">
      <c r="A25" s="18"/>
      <c r="B25" s="19"/>
    </row>
    <row r="26" spans="1:2" ht="15.75" thickTop="1" x14ac:dyDescent="0.25"/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FF0000"/>
  </sheetPr>
  <dimension ref="A1:L26"/>
  <sheetViews>
    <sheetView showGridLines="0" topLeftCell="A4" workbookViewId="0">
      <selection activeCell="B36" sqref="B36"/>
    </sheetView>
  </sheetViews>
  <sheetFormatPr defaultColWidth="11.42578125" defaultRowHeight="15" x14ac:dyDescent="0.25"/>
  <cols>
    <col min="1" max="1" width="34" style="7" bestFit="1" customWidth="1"/>
    <col min="2" max="2" width="54" style="7" customWidth="1"/>
    <col min="3" max="3" width="12.42578125" style="7" bestFit="1" customWidth="1"/>
    <col min="4" max="16384" width="11.42578125" style="7"/>
  </cols>
  <sheetData>
    <row r="1" spans="1:12" ht="66" customHeight="1" x14ac:dyDescent="0.35">
      <c r="A1" s="25"/>
      <c r="B1" s="25"/>
      <c r="C1" s="23"/>
      <c r="D1" s="23"/>
      <c r="E1" s="23"/>
      <c r="F1" s="23"/>
      <c r="G1" s="23"/>
      <c r="H1" s="4"/>
      <c r="I1" s="4"/>
      <c r="J1" s="4"/>
      <c r="K1" s="4"/>
      <c r="L1" s="4"/>
    </row>
    <row r="2" spans="1:12" x14ac:dyDescent="0.25">
      <c r="A2" s="35" t="s">
        <v>36</v>
      </c>
      <c r="B2" s="36" t="s">
        <v>37</v>
      </c>
      <c r="C2" s="26"/>
      <c r="D2" s="20"/>
    </row>
    <row r="3" spans="1:12" x14ac:dyDescent="0.25">
      <c r="A3" s="34"/>
      <c r="B3" s="37" t="s">
        <v>38</v>
      </c>
    </row>
    <row r="5" spans="1:12" ht="23.25" x14ac:dyDescent="0.35">
      <c r="A5" s="40" t="s">
        <v>53</v>
      </c>
      <c r="B5" s="28"/>
    </row>
    <row r="7" spans="1:12" ht="15.75" thickBot="1" x14ac:dyDescent="0.3"/>
    <row r="8" spans="1:12" ht="15.75" thickTop="1" x14ac:dyDescent="0.25">
      <c r="A8" s="1" t="s">
        <v>0</v>
      </c>
      <c r="B8" s="12" t="s">
        <v>42</v>
      </c>
    </row>
    <row r="9" spans="1:12" x14ac:dyDescent="0.25">
      <c r="A9" s="2" t="s">
        <v>13</v>
      </c>
      <c r="B9" s="6" t="s">
        <v>8</v>
      </c>
    </row>
    <row r="10" spans="1:12" ht="79.5" customHeight="1" x14ac:dyDescent="0.25">
      <c r="A10" s="2" t="s">
        <v>16</v>
      </c>
      <c r="B10" s="6" t="s">
        <v>11</v>
      </c>
    </row>
    <row r="11" spans="1:12" x14ac:dyDescent="0.25">
      <c r="A11" s="2" t="s">
        <v>17</v>
      </c>
      <c r="B11" s="6" t="s">
        <v>12</v>
      </c>
    </row>
    <row r="12" spans="1:12" x14ac:dyDescent="0.25">
      <c r="A12" s="2" t="s">
        <v>18</v>
      </c>
      <c r="B12" s="6" t="s">
        <v>43</v>
      </c>
    </row>
    <row r="13" spans="1:12" x14ac:dyDescent="0.25">
      <c r="A13" s="2" t="s">
        <v>45</v>
      </c>
      <c r="B13" s="6" t="s">
        <v>9</v>
      </c>
    </row>
    <row r="14" spans="1:12" x14ac:dyDescent="0.25">
      <c r="A14" s="2" t="s">
        <v>14</v>
      </c>
      <c r="B14" s="6" t="s">
        <v>10</v>
      </c>
    </row>
    <row r="15" spans="1:12" ht="15.75" thickBot="1" x14ac:dyDescent="0.3">
      <c r="A15" s="3" t="s">
        <v>15</v>
      </c>
      <c r="B15" s="8" t="s">
        <v>44</v>
      </c>
    </row>
    <row r="16" spans="1:12" ht="15.75" thickTop="1" x14ac:dyDescent="0.25"/>
    <row r="17" spans="1:2" ht="15.75" thickBot="1" x14ac:dyDescent="0.3"/>
    <row r="18" spans="1:2" ht="15.75" thickTop="1" x14ac:dyDescent="0.25">
      <c r="A18" s="41" t="s">
        <v>46</v>
      </c>
      <c r="B18" s="14"/>
    </row>
    <row r="19" spans="1:2" x14ac:dyDescent="0.25">
      <c r="A19" s="15"/>
      <c r="B19" s="16"/>
    </row>
    <row r="20" spans="1:2" x14ac:dyDescent="0.25">
      <c r="A20" s="17" t="s">
        <v>47</v>
      </c>
      <c r="B20" s="21"/>
    </row>
    <row r="21" spans="1:2" x14ac:dyDescent="0.25">
      <c r="A21" s="17"/>
      <c r="B21" s="16"/>
    </row>
    <row r="22" spans="1:2" x14ac:dyDescent="0.25">
      <c r="A22" s="17" t="s">
        <v>48</v>
      </c>
      <c r="B22" s="21"/>
    </row>
    <row r="23" spans="1:2" x14ac:dyDescent="0.25">
      <c r="A23" s="15"/>
      <c r="B23" s="16"/>
    </row>
    <row r="24" spans="1:2" x14ac:dyDescent="0.25">
      <c r="A24" s="15" t="s">
        <v>49</v>
      </c>
      <c r="B24" s="22" t="str">
        <f>IF(B20="",(""),(B20/B22))</f>
        <v/>
      </c>
    </row>
    <row r="25" spans="1:2" ht="15.75" thickBot="1" x14ac:dyDescent="0.3">
      <c r="A25" s="18"/>
      <c r="B25" s="19"/>
    </row>
    <row r="26" spans="1:2" ht="15.75" thickTop="1" x14ac:dyDescent="0.25"/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0"/>
  </sheetPr>
  <dimension ref="A1:L29"/>
  <sheetViews>
    <sheetView showGridLines="0" tabSelected="1" workbookViewId="0">
      <selection activeCell="B22" sqref="B22"/>
    </sheetView>
  </sheetViews>
  <sheetFormatPr defaultColWidth="11.42578125" defaultRowHeight="15" x14ac:dyDescent="0.25"/>
  <cols>
    <col min="1" max="1" width="40.28515625" customWidth="1"/>
    <col min="2" max="2" width="45.85546875" customWidth="1"/>
    <col min="3" max="3" width="12.42578125" bestFit="1" customWidth="1"/>
    <col min="5" max="5" width="37.7109375" customWidth="1"/>
  </cols>
  <sheetData>
    <row r="1" spans="1:12" ht="42" customHeight="1" x14ac:dyDescent="0.35">
      <c r="A1" s="25"/>
      <c r="B1" s="25"/>
      <c r="C1" s="23"/>
      <c r="D1" s="23"/>
      <c r="E1" s="23"/>
      <c r="F1" s="23"/>
      <c r="G1" s="23"/>
      <c r="H1" s="4"/>
      <c r="I1" s="4"/>
      <c r="J1" s="4"/>
      <c r="K1" s="4"/>
      <c r="L1" s="4"/>
    </row>
    <row r="2" spans="1:12" x14ac:dyDescent="0.25">
      <c r="A2" s="29" t="s">
        <v>33</v>
      </c>
      <c r="B2" s="30" t="s">
        <v>34</v>
      </c>
      <c r="C2" s="26"/>
      <c r="D2" s="27"/>
      <c r="E2" s="4"/>
      <c r="F2" s="4"/>
      <c r="G2" s="4"/>
      <c r="H2" s="7"/>
      <c r="I2" s="7"/>
      <c r="J2" s="7"/>
      <c r="K2" s="7"/>
      <c r="L2" s="7"/>
    </row>
    <row r="3" spans="1:12" x14ac:dyDescent="0.25">
      <c r="A3" s="38" t="s">
        <v>56</v>
      </c>
      <c r="B3" s="38" t="s">
        <v>57</v>
      </c>
      <c r="C3" s="38"/>
      <c r="D3" s="7"/>
      <c r="E3" s="7"/>
      <c r="F3" s="7"/>
      <c r="G3" s="7"/>
      <c r="H3" s="7"/>
      <c r="I3" s="7"/>
      <c r="J3" s="7"/>
      <c r="K3" s="7"/>
      <c r="L3" s="7"/>
    </row>
    <row r="4" spans="1:12" ht="23.25" x14ac:dyDescent="0.35">
      <c r="A4" s="52" t="s">
        <v>54</v>
      </c>
      <c r="B4" s="53"/>
    </row>
    <row r="5" spans="1:12" x14ac:dyDescent="0.25">
      <c r="A5" s="50" t="s">
        <v>0</v>
      </c>
      <c r="B5" s="51" t="s">
        <v>58</v>
      </c>
    </row>
    <row r="6" spans="1:12" ht="45" x14ac:dyDescent="0.25">
      <c r="A6" s="48" t="s">
        <v>1</v>
      </c>
      <c r="B6" s="49" t="s">
        <v>59</v>
      </c>
      <c r="E6" s="42"/>
    </row>
    <row r="7" spans="1:12" ht="104.25" customHeight="1" x14ac:dyDescent="0.25">
      <c r="A7" s="48" t="s">
        <v>2</v>
      </c>
      <c r="B7" s="49"/>
    </row>
    <row r="8" spans="1:12" x14ac:dyDescent="0.25">
      <c r="A8" s="48" t="s">
        <v>3</v>
      </c>
      <c r="B8" s="49" t="s">
        <v>60</v>
      </c>
      <c r="C8" s="5"/>
      <c r="D8" s="7"/>
      <c r="E8" s="5"/>
      <c r="F8" s="5"/>
      <c r="G8" s="5"/>
      <c r="H8" s="5"/>
      <c r="I8" s="5"/>
      <c r="J8" s="5"/>
      <c r="K8" s="5"/>
      <c r="L8" s="5"/>
    </row>
    <row r="9" spans="1:12" ht="106.5" customHeight="1" x14ac:dyDescent="0.25">
      <c r="A9" s="48" t="s">
        <v>40</v>
      </c>
      <c r="B9" s="49"/>
      <c r="D9" s="7"/>
    </row>
    <row r="10" spans="1:12" x14ac:dyDescent="0.25">
      <c r="A10" s="48" t="s">
        <v>4</v>
      </c>
      <c r="B10" s="49" t="s">
        <v>61</v>
      </c>
    </row>
    <row r="11" spans="1:12" ht="90" x14ac:dyDescent="0.25">
      <c r="A11" s="48" t="s">
        <v>5</v>
      </c>
      <c r="B11" s="49" t="s">
        <v>62</v>
      </c>
    </row>
    <row r="12" spans="1:12" ht="30.75" thickBot="1" x14ac:dyDescent="0.3">
      <c r="A12" s="48" t="s">
        <v>6</v>
      </c>
      <c r="B12" s="54" t="s">
        <v>65</v>
      </c>
    </row>
    <row r="13" spans="1:12" ht="15.75" thickTop="1" x14ac:dyDescent="0.25"/>
    <row r="14" spans="1:12" s="7" customFormat="1" x14ac:dyDescent="0.25">
      <c r="A14"/>
      <c r="B14"/>
      <c r="C14"/>
      <c r="D14"/>
      <c r="E14"/>
      <c r="F14"/>
      <c r="G14"/>
      <c r="H14"/>
      <c r="I14"/>
      <c r="J14"/>
      <c r="K14"/>
      <c r="L14"/>
    </row>
    <row r="15" spans="1:12" x14ac:dyDescent="0.25">
      <c r="A15" s="45" t="s">
        <v>29</v>
      </c>
      <c r="B15" s="46"/>
      <c r="E15" s="43"/>
    </row>
    <row r="16" spans="1:12" x14ac:dyDescent="0.25">
      <c r="A16" s="46"/>
      <c r="B16" s="46"/>
    </row>
    <row r="17" spans="1:12" x14ac:dyDescent="0.25">
      <c r="A17" s="47" t="s">
        <v>63</v>
      </c>
      <c r="B17" s="55">
        <v>15010</v>
      </c>
    </row>
    <row r="18" spans="1:12" x14ac:dyDescent="0.25">
      <c r="A18" s="47"/>
      <c r="B18" s="46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 x14ac:dyDescent="0.25">
      <c r="A19" s="47" t="s">
        <v>64</v>
      </c>
      <c r="B19" s="55">
        <v>13429</v>
      </c>
    </row>
    <row r="20" spans="1:12" x14ac:dyDescent="0.25">
      <c r="A20" s="46"/>
      <c r="B20" s="46"/>
    </row>
    <row r="21" spans="1:12" x14ac:dyDescent="0.25">
      <c r="A21" s="46" t="s">
        <v>55</v>
      </c>
      <c r="B21" s="56">
        <f>$B$17-$B$19</f>
        <v>1581</v>
      </c>
    </row>
    <row r="22" spans="1:12" x14ac:dyDescent="0.25">
      <c r="A22" s="46"/>
      <c r="B22" s="46"/>
    </row>
    <row r="23" spans="1:12" s="7" customFormat="1" x14ac:dyDescent="0.25">
      <c r="A23" s="46" t="s">
        <v>71</v>
      </c>
      <c r="B23" s="57">
        <f>$B$21/$B$19</f>
        <v>0.11773028520366371</v>
      </c>
    </row>
    <row r="24" spans="1:12" s="7" customFormat="1" x14ac:dyDescent="0.25"/>
    <row r="25" spans="1:12" x14ac:dyDescent="0.25">
      <c r="B25" s="7"/>
    </row>
    <row r="26" spans="1:12" x14ac:dyDescent="0.25">
      <c r="A26" s="44" t="s">
        <v>66</v>
      </c>
      <c r="B26" s="44" t="s">
        <v>67</v>
      </c>
      <c r="C26" s="44"/>
      <c r="D26" s="44"/>
      <c r="E26" s="44"/>
    </row>
    <row r="27" spans="1:12" x14ac:dyDescent="0.25">
      <c r="A27" s="44"/>
      <c r="B27" s="44" t="s">
        <v>68</v>
      </c>
      <c r="C27" s="44"/>
      <c r="D27" s="44"/>
      <c r="E27" s="44"/>
    </row>
    <row r="28" spans="1:12" x14ac:dyDescent="0.25">
      <c r="A28" s="44"/>
      <c r="B28" s="24"/>
    </row>
    <row r="29" spans="1:12" x14ac:dyDescent="0.25">
      <c r="A29" s="44" t="s">
        <v>69</v>
      </c>
      <c r="B29" s="44" t="s">
        <v>70</v>
      </c>
    </row>
  </sheetData>
  <sheetProtection selectLockedCells="1"/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92D050"/>
  </sheetPr>
  <dimension ref="A1:L29"/>
  <sheetViews>
    <sheetView showGridLines="0" topLeftCell="A4" workbookViewId="0">
      <selection activeCell="D27" sqref="D27"/>
    </sheetView>
  </sheetViews>
  <sheetFormatPr defaultColWidth="11.42578125" defaultRowHeight="15" x14ac:dyDescent="0.25"/>
  <cols>
    <col min="1" max="1" width="33.7109375" bestFit="1" customWidth="1"/>
    <col min="2" max="2" width="62.85546875" bestFit="1" customWidth="1"/>
  </cols>
  <sheetData>
    <row r="1" spans="1:12" s="7" customFormat="1" x14ac:dyDescent="0.25">
      <c r="A1" s="28"/>
      <c r="B1" s="28"/>
    </row>
    <row r="2" spans="1:12" s="7" customFormat="1" x14ac:dyDescent="0.25">
      <c r="A2" s="28"/>
      <c r="B2" s="28"/>
    </row>
    <row r="3" spans="1:12" s="7" customFormat="1" x14ac:dyDescent="0.25">
      <c r="A3" s="28"/>
      <c r="B3" s="28"/>
    </row>
    <row r="4" spans="1:12" s="7" customFormat="1" x14ac:dyDescent="0.25">
      <c r="A4" s="28"/>
      <c r="B4" s="28"/>
    </row>
    <row r="5" spans="1:12" s="7" customFormat="1" x14ac:dyDescent="0.25">
      <c r="A5" s="31" t="s">
        <v>36</v>
      </c>
      <c r="B5" s="32" t="s">
        <v>37</v>
      </c>
    </row>
    <row r="6" spans="1:12" s="7" customFormat="1" x14ac:dyDescent="0.25">
      <c r="B6" s="38" t="s">
        <v>38</v>
      </c>
    </row>
    <row r="7" spans="1:12" s="7" customFormat="1" x14ac:dyDescent="0.25"/>
    <row r="8" spans="1:12" ht="23.25" x14ac:dyDescent="0.35">
      <c r="A8" s="40" t="s">
        <v>25</v>
      </c>
      <c r="B8" s="40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ht="15.75" thickBot="1" x14ac:dyDescent="0.3"/>
    <row r="11" spans="1:12" ht="15.75" thickTop="1" x14ac:dyDescent="0.25">
      <c r="A11" s="9" t="s">
        <v>0</v>
      </c>
      <c r="B11" s="12" t="s">
        <v>25</v>
      </c>
    </row>
    <row r="12" spans="1:12" ht="45" x14ac:dyDescent="0.25">
      <c r="A12" s="10" t="s">
        <v>13</v>
      </c>
      <c r="B12" s="6" t="s">
        <v>26</v>
      </c>
    </row>
    <row r="13" spans="1:12" ht="45" x14ac:dyDescent="0.25">
      <c r="A13" s="10" t="s">
        <v>19</v>
      </c>
      <c r="B13" s="6" t="s">
        <v>27</v>
      </c>
    </row>
    <row r="14" spans="1:12" x14ac:dyDescent="0.25">
      <c r="A14" s="10" t="s">
        <v>17</v>
      </c>
      <c r="B14" s="13" t="s">
        <v>20</v>
      </c>
    </row>
    <row r="15" spans="1:12" x14ac:dyDescent="0.25">
      <c r="A15" s="10" t="s">
        <v>41</v>
      </c>
      <c r="B15" s="13" t="s">
        <v>21</v>
      </c>
    </row>
    <row r="16" spans="1:12" x14ac:dyDescent="0.25">
      <c r="A16" s="10" t="s">
        <v>22</v>
      </c>
      <c r="B16" s="13" t="s">
        <v>23</v>
      </c>
    </row>
    <row r="17" spans="1:2" ht="60" x14ac:dyDescent="0.25">
      <c r="A17" s="10" t="s">
        <v>14</v>
      </c>
      <c r="B17" s="6" t="s">
        <v>28</v>
      </c>
    </row>
    <row r="18" spans="1:2" ht="45.75" thickBot="1" x14ac:dyDescent="0.3">
      <c r="A18" s="11" t="s">
        <v>15</v>
      </c>
      <c r="B18" s="8" t="s">
        <v>24</v>
      </c>
    </row>
    <row r="19" spans="1:2" ht="15.75" thickTop="1" x14ac:dyDescent="0.25"/>
    <row r="20" spans="1:2" ht="15.75" thickBot="1" x14ac:dyDescent="0.3"/>
    <row r="21" spans="1:2" ht="15.75" thickTop="1" x14ac:dyDescent="0.25">
      <c r="A21" s="41" t="s">
        <v>39</v>
      </c>
      <c r="B21" s="14"/>
    </row>
    <row r="22" spans="1:2" x14ac:dyDescent="0.25">
      <c r="A22" s="15"/>
      <c r="B22" s="16"/>
    </row>
    <row r="23" spans="1:2" x14ac:dyDescent="0.25">
      <c r="A23" s="15" t="s">
        <v>30</v>
      </c>
      <c r="B23" s="21"/>
    </row>
    <row r="24" spans="1:2" x14ac:dyDescent="0.25">
      <c r="A24" s="15"/>
      <c r="B24" s="16"/>
    </row>
    <row r="25" spans="1:2" x14ac:dyDescent="0.25">
      <c r="A25" s="15" t="s">
        <v>31</v>
      </c>
      <c r="B25" s="21"/>
    </row>
    <row r="26" spans="1:2" x14ac:dyDescent="0.25">
      <c r="A26" s="15"/>
      <c r="B26" s="16"/>
    </row>
    <row r="27" spans="1:2" x14ac:dyDescent="0.25">
      <c r="A27" s="15" t="s">
        <v>32</v>
      </c>
      <c r="B27" s="22" t="str">
        <f>IF(B23="",(""),(B23/B25))</f>
        <v/>
      </c>
    </row>
    <row r="28" spans="1:2" ht="15.75" thickBot="1" x14ac:dyDescent="0.3">
      <c r="A28" s="18"/>
      <c r="B28" s="19"/>
    </row>
    <row r="29" spans="1:2" ht="15.75" thickTop="1" x14ac:dyDescent="0.25"/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Muster Deutsch</vt:lpstr>
      <vt:lpstr>Muster Englisch</vt:lpstr>
      <vt:lpstr>Produktionsbudget</vt:lpstr>
      <vt:lpstr>Example Techn. Productivity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Constanze</dc:creator>
  <cp:lastModifiedBy>D!akov RePack</cp:lastModifiedBy>
  <cp:lastPrinted>2010-12-08T21:45:31Z</cp:lastPrinted>
  <dcterms:created xsi:type="dcterms:W3CDTF">2010-11-07T18:33:17Z</dcterms:created>
  <dcterms:modified xsi:type="dcterms:W3CDTF">2019-05-28T12:05:59Z</dcterms:modified>
</cp:coreProperties>
</file>