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Materialumschlagszeit" sheetId="3" r:id="rId3"/>
    <sheet name="Example Techn. Productivity" sheetId="4" state="hidden" r:id="rId4"/>
  </sheets>
  <calcPr calcId="144525"/>
</workbook>
</file>

<file path=xl/calcChain.xml><?xml version="1.0" encoding="utf-8"?>
<calcChain xmlns="http://schemas.openxmlformats.org/spreadsheetml/2006/main">
  <c r="B17" i="3"/>
  <c r="B21" s="1"/>
  <c r="B24" i="6"/>
  <c r="B24" i="5"/>
  <c r="B27" i="4"/>
</calcChain>
</file>

<file path=xl/sharedStrings.xml><?xml version="1.0" encoding="utf-8"?>
<sst xmlns="http://schemas.openxmlformats.org/spreadsheetml/2006/main" count="96" uniqueCount="65">
  <si>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</si>
  <si>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</si>
  <si>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</si>
  <si>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</si>
  <si>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</si>
  <si>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</si>
  <si>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</si>
  <si>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</si>
  <si>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</si>
  <si>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</si>
  <si>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</si>
  <si>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</si>
  <si>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</si>
  <si>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</si>
  <si>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</si>
  <si>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</si>
  <si>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</si>
  <si>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</si>
  <si>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</si>
  <si>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</si>
  <si>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</si>
  <si>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</si>
  <si>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</si>
  <si>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</si>
  <si>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</si>
  <si>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</si>
  <si>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</si>
  <si>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</si>
  <si>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</si>
  <si>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</si>
  <si>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</si>
  <si>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</si>
  <si>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</si>
  <si>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</si>
  <si>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</si>
  <si>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</si>
  <si>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</si>
  <si>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</si>
  <si>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</si>
  <si>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</si>
  <si>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</si>
  <si>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</si>
  <si>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</si>
  <si>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</si>
  <si>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</si>
  <si>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</si>
  <si>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</si>
  <si>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</si>
  <si>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</si>
  <si>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</si>
  <si>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</si>
  <si>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</si>
  <si>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</si>
  <si>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</si>
  <si>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Materialumschlagszeit</t>
  </si>
  <si>
    <t>Wie lange reichen die vorrätigen Materialien im Lager aus?</t>
  </si>
  <si>
    <t>"Umschlagszeit";
"Umschlagsdauer"; 
"Reichweite"; 
der Kehrwert des Lagerbestandes  wird als "Umschlagshäufigkeit", "Umschlagskoeffizient" und "Umschlag" bezeichnet</t>
  </si>
  <si>
    <t>Computergestützte Systeme- Informationssysteme der Lagerwirtschaft, internes Rechnungswesen z.B. Bestands- und Flussrechnungen, Produktionsplanung</t>
  </si>
  <si>
    <t xml:space="preserve">Je nach gewähltem Mulitplikator z.B. bei 360 Tagen wird die Zeitdimension in Tagen angegeben, bei 52 in Wochen und bei 12 in Monaten. </t>
  </si>
  <si>
    <t>Durchschnittlicher (Tages-) Materialbestand  x 360 Tage</t>
  </si>
  <si>
    <t>Durchschnittlicher (Tages-) Bedarf</t>
  </si>
  <si>
    <t>Vgl. Krause, Hans-Ulrich; Arora, Dayanad, Controlling-Kennzahlen, Oldenbourg, 2008, München S. 243</t>
  </si>
  <si>
    <r>
      <t xml:space="preserve">Die Kennzahl kann dem Prozesscontrolling sowie den operativen Effizienzmaßen zugeordnet werden. Zusätzlich wird sie als Liquiditätskennzahl interpretiert. </t>
    </r>
    <r>
      <rPr>
        <b/>
        <sz val="11"/>
        <color theme="1"/>
        <rFont val="Calibri"/>
        <family val="2"/>
        <scheme val="minor"/>
      </rPr>
      <t xml:space="preserve">Sie gibt an, wie lange die im Lager vorrätigen Güter ausreichen. </t>
    </r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</si>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</sst>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8" fillId="0" borderId="0" xfId="0" applyFont="1" applyAlignment="1">
      <alignment horizontal="right"/>
    </xf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2" fontId="4" fillId="6" borderId="13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0" fillId="5" borderId="13" xfId="0" applyFill="1" applyBorder="1" applyProtection="1">
      <protection locked="0"/>
    </xf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0" fontId="0" fillId="0" borderId="0" xfId="0" applyBorder="1"/>
    <xf numFmtId="0" fontId="2" fillId="7" borderId="14" xfId="0" applyFont="1" applyFill="1" applyBorder="1"/>
    <xf numFmtId="0" fontId="0" fillId="7" borderId="15" xfId="0" applyFill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6</xdr:row>
      <xdr:rowOff>301900</xdr:rowOff>
    </xdr:from>
    <xdr:to>
      <xdr:col>1</xdr:col>
      <xdr:colOff>3562350</xdr:colOff>
      <xdr:row>6</xdr:row>
      <xdr:rowOff>831860</xdr:rowOff>
    </xdr:to>
    <xdr:pic>
      <xdr:nvPicPr>
        <xdr:cNvPr id="4" name="Grafik 3" descr="Unbenan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7399" y="3083200"/>
          <a:ext cx="3486151" cy="529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2790825</xdr:colOff>
      <xdr:row>0</xdr:row>
      <xdr:rowOff>509839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343525" cy="509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681190</xdr:colOff>
      <xdr:row>8</xdr:row>
      <xdr:rowOff>66675</xdr:rowOff>
    </xdr:from>
    <xdr:to>
      <xdr:col>1</xdr:col>
      <xdr:colOff>2810797</xdr:colOff>
      <xdr:row>8</xdr:row>
      <xdr:rowOff>619125</xdr:rowOff>
    </xdr:to>
    <xdr:pic>
      <xdr:nvPicPr>
        <xdr:cNvPr id="5" name="Grafik 4" descr="Beispiel Materialumschlagszeit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62390" y="4238625"/>
          <a:ext cx="2129607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3200400</xdr:colOff>
      <xdr:row>0</xdr:row>
      <xdr:rowOff>28576</xdr:rowOff>
    </xdr:from>
    <xdr:to>
      <xdr:col>1</xdr:col>
      <xdr:colOff>3590925</xdr:colOff>
      <xdr:row>0</xdr:row>
      <xdr:rowOff>501684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53100" y="28576"/>
          <a:ext cx="390525" cy="473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33" t="s">
        <v>33</v>
      </c>
      <c r="B2" s="30" t="s">
        <v>34</v>
      </c>
      <c r="C2" s="26"/>
      <c r="D2" s="20"/>
    </row>
    <row r="3" spans="1:12">
      <c r="A3" s="34"/>
      <c r="B3" s="39" t="s">
        <v>35</v>
      </c>
    </row>
    <row r="5" spans="1:12" ht="23.25">
      <c r="A5" s="40" t="s">
        <v>7</v>
      </c>
      <c r="B5" s="28"/>
    </row>
    <row r="7" spans="1:12" ht="15.75" thickBot="1"/>
    <row r="8" spans="1:12" ht="15.75" thickTop="1">
      <c r="A8" s="1" t="s">
        <v>0</v>
      </c>
      <c r="B8" s="12" t="s">
        <v>42</v>
      </c>
    </row>
    <row r="9" spans="1:12">
      <c r="A9" s="2" t="s">
        <v>1</v>
      </c>
      <c r="B9" s="6" t="s">
        <v>8</v>
      </c>
    </row>
    <row r="10" spans="1:12" ht="79.5" customHeight="1">
      <c r="A10" s="2" t="s">
        <v>2</v>
      </c>
      <c r="B10" s="6" t="s">
        <v>11</v>
      </c>
    </row>
    <row r="11" spans="1:12">
      <c r="A11" s="2" t="s">
        <v>3</v>
      </c>
      <c r="B11" s="6" t="s">
        <v>12</v>
      </c>
    </row>
    <row r="12" spans="1:12">
      <c r="A12" s="2" t="s">
        <v>40</v>
      </c>
      <c r="B12" s="6" t="s">
        <v>43</v>
      </c>
    </row>
    <row r="13" spans="1:12">
      <c r="A13" s="2" t="s">
        <v>4</v>
      </c>
      <c r="B13" s="6" t="s">
        <v>9</v>
      </c>
    </row>
    <row r="14" spans="1:12">
      <c r="A14" s="2" t="s">
        <v>5</v>
      </c>
      <c r="B14" s="6" t="s">
        <v>10</v>
      </c>
    </row>
    <row r="15" spans="1:12" ht="15.75" thickBot="1">
      <c r="A15" s="3" t="s">
        <v>6</v>
      </c>
      <c r="B15" s="8" t="s">
        <v>44</v>
      </c>
    </row>
    <row r="16" spans="1:12" ht="15.75" thickTop="1"/>
    <row r="17" spans="1:2" ht="15.75" thickBot="1"/>
    <row r="18" spans="1:2" ht="15.75" thickTop="1">
      <c r="A18" s="41" t="s">
        <v>29</v>
      </c>
      <c r="B18" s="14"/>
    </row>
    <row r="19" spans="1:2">
      <c r="A19" s="15"/>
      <c r="B19" s="16"/>
    </row>
    <row r="20" spans="1:2">
      <c r="A20" s="17" t="s">
        <v>50</v>
      </c>
      <c r="B20" s="21"/>
    </row>
    <row r="21" spans="1:2">
      <c r="A21" s="17"/>
      <c r="B21" s="16"/>
    </row>
    <row r="22" spans="1:2">
      <c r="A22" s="17" t="s">
        <v>51</v>
      </c>
      <c r="B22" s="21"/>
    </row>
    <row r="23" spans="1:2">
      <c r="A23" s="15"/>
      <c r="B23" s="16"/>
    </row>
    <row r="24" spans="1:2">
      <c r="A24" s="15" t="s">
        <v>52</v>
      </c>
      <c r="B24" s="22" t="str">
        <f>IF(B20="",(""),(B20/B22))</f>
        <v/>
      </c>
    </row>
    <row r="25" spans="1:2" ht="15.75" thickBot="1">
      <c r="A25" s="18"/>
      <c r="B25" s="19"/>
    </row>
    <row r="26" spans="1:2" ht="15.75" thickTop="1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35" t="s">
        <v>36</v>
      </c>
      <c r="B2" s="36" t="s">
        <v>37</v>
      </c>
      <c r="C2" s="26"/>
      <c r="D2" s="20"/>
    </row>
    <row r="3" spans="1:12">
      <c r="A3" s="34"/>
      <c r="B3" s="37" t="s">
        <v>38</v>
      </c>
    </row>
    <row r="5" spans="1:12" ht="23.25">
      <c r="A5" s="40" t="s">
        <v>53</v>
      </c>
      <c r="B5" s="28"/>
    </row>
    <row r="7" spans="1:12" ht="15.75" thickBot="1"/>
    <row r="8" spans="1:12" ht="15.75" thickTop="1">
      <c r="A8" s="1" t="s">
        <v>0</v>
      </c>
      <c r="B8" s="12" t="s">
        <v>42</v>
      </c>
    </row>
    <row r="9" spans="1:12">
      <c r="A9" s="2" t="s">
        <v>13</v>
      </c>
      <c r="B9" s="6" t="s">
        <v>8</v>
      </c>
    </row>
    <row r="10" spans="1:12" ht="79.5" customHeight="1">
      <c r="A10" s="2" t="s">
        <v>16</v>
      </c>
      <c r="B10" s="6" t="s">
        <v>11</v>
      </c>
    </row>
    <row r="11" spans="1:12">
      <c r="A11" s="2" t="s">
        <v>17</v>
      </c>
      <c r="B11" s="6" t="s">
        <v>12</v>
      </c>
    </row>
    <row r="12" spans="1:12">
      <c r="A12" s="2" t="s">
        <v>18</v>
      </c>
      <c r="B12" s="6" t="s">
        <v>43</v>
      </c>
    </row>
    <row r="13" spans="1:12">
      <c r="A13" s="2" t="s">
        <v>45</v>
      </c>
      <c r="B13" s="6" t="s">
        <v>9</v>
      </c>
    </row>
    <row r="14" spans="1:12">
      <c r="A14" s="2" t="s">
        <v>14</v>
      </c>
      <c r="B14" s="6" t="s">
        <v>10</v>
      </c>
    </row>
    <row r="15" spans="1:12" ht="15.75" thickBot="1">
      <c r="A15" s="3" t="s">
        <v>15</v>
      </c>
      <c r="B15" s="8" t="s">
        <v>44</v>
      </c>
    </row>
    <row r="16" spans="1:12" ht="15.75" thickTop="1"/>
    <row r="17" spans="1:2" ht="15.75" thickBot="1"/>
    <row r="18" spans="1:2" ht="15.75" thickTop="1">
      <c r="A18" s="41" t="s">
        <v>46</v>
      </c>
      <c r="B18" s="14"/>
    </row>
    <row r="19" spans="1:2">
      <c r="A19" s="15"/>
      <c r="B19" s="16"/>
    </row>
    <row r="20" spans="1:2">
      <c r="A20" s="17" t="s">
        <v>47</v>
      </c>
      <c r="B20" s="21"/>
    </row>
    <row r="21" spans="1:2">
      <c r="A21" s="17"/>
      <c r="B21" s="16"/>
    </row>
    <row r="22" spans="1:2">
      <c r="A22" s="17" t="s">
        <v>48</v>
      </c>
      <c r="B22" s="21"/>
    </row>
    <row r="23" spans="1:2">
      <c r="A23" s="15"/>
      <c r="B23" s="16"/>
    </row>
    <row r="24" spans="1:2">
      <c r="A24" s="15" t="s">
        <v>49</v>
      </c>
      <c r="B24" s="22" t="str">
        <f>IF(B20="",(""),(B20/B22))</f>
        <v/>
      </c>
    </row>
    <row r="25" spans="1:2" ht="15.75" thickBot="1">
      <c r="A25" s="18"/>
      <c r="B25" s="19"/>
    </row>
    <row r="26" spans="1:2" ht="15.75" thickTop="1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tabColor theme="3" tint="0.39997558519241921"/>
  </sheetPr>
  <dimension ref="A1:L27"/>
  <sheetViews>
    <sheetView showGridLines="0" tabSelected="1" workbookViewId="0">
      <selection activeCell="B17" sqref="B17"/>
    </sheetView>
  </sheetViews>
  <sheetFormatPr baseColWidth="10" defaultColWidth="11.42578125" defaultRowHeight="15"/>
  <cols>
    <col min="1" max="1" width="38.28515625" customWidth="1"/>
    <col min="2" max="2" width="54" customWidth="1"/>
    <col min="3" max="3" width="12.42578125" bestFit="1" customWidth="1"/>
    <col min="5" max="5" width="37.7109375" customWidth="1"/>
  </cols>
  <sheetData>
    <row r="1" spans="1:12" ht="40.5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>
      <c r="A3" s="50" t="s">
        <v>63</v>
      </c>
      <c r="B3" s="45" t="s">
        <v>64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3.25">
      <c r="A4" s="55" t="s">
        <v>54</v>
      </c>
      <c r="B4" s="56"/>
    </row>
    <row r="5" spans="1:12">
      <c r="A5" s="46" t="s">
        <v>0</v>
      </c>
      <c r="B5" s="52" t="s">
        <v>54</v>
      </c>
    </row>
    <row r="6" spans="1:12">
      <c r="A6" s="46" t="s">
        <v>1</v>
      </c>
      <c r="B6" s="53" t="s">
        <v>55</v>
      </c>
      <c r="E6" s="42"/>
    </row>
    <row r="7" spans="1:12" ht="79.5" customHeight="1">
      <c r="A7" s="46" t="s">
        <v>2</v>
      </c>
      <c r="B7" s="53"/>
    </row>
    <row r="8" spans="1:12" ht="45">
      <c r="A8" s="46" t="s">
        <v>3</v>
      </c>
      <c r="B8" s="53" t="s">
        <v>58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>
      <c r="A9" s="46" t="s">
        <v>40</v>
      </c>
      <c r="B9" s="53"/>
      <c r="D9" s="7"/>
    </row>
    <row r="10" spans="1:12" ht="45">
      <c r="A10" s="46" t="s">
        <v>4</v>
      </c>
      <c r="B10" s="53" t="s">
        <v>57</v>
      </c>
    </row>
    <row r="11" spans="1:12" ht="60">
      <c r="A11" s="46" t="s">
        <v>5</v>
      </c>
      <c r="B11" s="53" t="s">
        <v>62</v>
      </c>
    </row>
    <row r="12" spans="1:12" ht="90">
      <c r="A12" s="46" t="s">
        <v>6</v>
      </c>
      <c r="B12" s="53" t="s">
        <v>56</v>
      </c>
    </row>
    <row r="14" spans="1:12" s="7" customFormat="1">
      <c r="A14"/>
      <c r="B14"/>
      <c r="C14"/>
      <c r="D14"/>
      <c r="E14"/>
      <c r="F14"/>
      <c r="G14"/>
      <c r="H14"/>
      <c r="I14"/>
      <c r="J14"/>
      <c r="K14"/>
      <c r="L14"/>
    </row>
    <row r="15" spans="1:12">
      <c r="A15" s="46" t="s">
        <v>29</v>
      </c>
      <c r="B15" s="47"/>
      <c r="E15" s="43"/>
    </row>
    <row r="16" spans="1:12">
      <c r="A16" s="47"/>
      <c r="B16" s="47"/>
    </row>
    <row r="17" spans="1:12" ht="30">
      <c r="A17" s="48" t="s">
        <v>59</v>
      </c>
      <c r="B17" s="51">
        <f>300*360</f>
        <v>108000</v>
      </c>
    </row>
    <row r="18" spans="1:12">
      <c r="A18" s="48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48" t="s">
        <v>60</v>
      </c>
      <c r="B19" s="51">
        <v>400</v>
      </c>
    </row>
    <row r="20" spans="1:12">
      <c r="A20" s="47"/>
      <c r="B20" s="47"/>
    </row>
    <row r="21" spans="1:12">
      <c r="A21" s="47" t="s">
        <v>54</v>
      </c>
      <c r="B21" s="49">
        <f>B17/B19</f>
        <v>270</v>
      </c>
    </row>
    <row r="22" spans="1:12">
      <c r="A22" s="54"/>
      <c r="B22" s="54"/>
    </row>
    <row r="24" spans="1:12">
      <c r="A24" s="44" t="s">
        <v>61</v>
      </c>
      <c r="B24" s="7"/>
    </row>
    <row r="25" spans="1:12">
      <c r="B25" s="7"/>
    </row>
    <row r="26" spans="1:12">
      <c r="B26" s="7"/>
    </row>
    <row r="27" spans="1:12">
      <c r="B27" s="24"/>
    </row>
  </sheetData>
  <sheetProtection password="DEC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/>
  <cols>
    <col min="1" max="1" width="33.7109375" bestFit="1" customWidth="1"/>
    <col min="2" max="2" width="62.85546875" bestFit="1" customWidth="1"/>
  </cols>
  <sheetData>
    <row r="1" spans="1:12" s="7" customFormat="1">
      <c r="A1" s="28"/>
      <c r="B1" s="28"/>
    </row>
    <row r="2" spans="1:12" s="7" customFormat="1">
      <c r="A2" s="28"/>
      <c r="B2" s="28"/>
    </row>
    <row r="3" spans="1:12" s="7" customFormat="1">
      <c r="A3" s="28"/>
      <c r="B3" s="28"/>
    </row>
    <row r="4" spans="1:12" s="7" customFormat="1">
      <c r="A4" s="28"/>
      <c r="B4" s="28"/>
    </row>
    <row r="5" spans="1:12" s="7" customFormat="1">
      <c r="A5" s="31" t="s">
        <v>36</v>
      </c>
      <c r="B5" s="32" t="s">
        <v>37</v>
      </c>
    </row>
    <row r="6" spans="1:12" s="7" customFormat="1">
      <c r="B6" s="38" t="s">
        <v>38</v>
      </c>
    </row>
    <row r="7" spans="1:12" s="7" customFormat="1"/>
    <row r="8" spans="1:12" ht="23.2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/>
    <row r="11" spans="1:12" ht="15.75" thickTop="1">
      <c r="A11" s="9" t="s">
        <v>0</v>
      </c>
      <c r="B11" s="12" t="s">
        <v>25</v>
      </c>
    </row>
    <row r="12" spans="1:12" ht="45">
      <c r="A12" s="10" t="s">
        <v>13</v>
      </c>
      <c r="B12" s="6" t="s">
        <v>26</v>
      </c>
    </row>
    <row r="13" spans="1:12" ht="45">
      <c r="A13" s="10" t="s">
        <v>19</v>
      </c>
      <c r="B13" s="6" t="s">
        <v>27</v>
      </c>
    </row>
    <row r="14" spans="1:12">
      <c r="A14" s="10" t="s">
        <v>17</v>
      </c>
      <c r="B14" s="13" t="s">
        <v>20</v>
      </c>
    </row>
    <row r="15" spans="1:12">
      <c r="A15" s="10" t="s">
        <v>41</v>
      </c>
      <c r="B15" s="13" t="s">
        <v>21</v>
      </c>
    </row>
    <row r="16" spans="1:12">
      <c r="A16" s="10" t="s">
        <v>22</v>
      </c>
      <c r="B16" s="13" t="s">
        <v>23</v>
      </c>
    </row>
    <row r="17" spans="1:2" ht="60">
      <c r="A17" s="10" t="s">
        <v>14</v>
      </c>
      <c r="B17" s="6" t="s">
        <v>28</v>
      </c>
    </row>
    <row r="18" spans="1:2" ht="45.75" thickBot="1">
      <c r="A18" s="11" t="s">
        <v>15</v>
      </c>
      <c r="B18" s="8" t="s">
        <v>24</v>
      </c>
    </row>
    <row r="19" spans="1:2" ht="15.75" thickTop="1"/>
    <row r="20" spans="1:2" ht="15.75" thickBot="1"/>
    <row r="21" spans="1:2" ht="15.75" thickTop="1">
      <c r="A21" s="41" t="s">
        <v>39</v>
      </c>
      <c r="B21" s="14"/>
    </row>
    <row r="22" spans="1:2">
      <c r="A22" s="15"/>
      <c r="B22" s="16"/>
    </row>
    <row r="23" spans="1:2">
      <c r="A23" s="15" t="s">
        <v>30</v>
      </c>
      <c r="B23" s="21"/>
    </row>
    <row r="24" spans="1:2">
      <c r="A24" s="15"/>
      <c r="B24" s="16"/>
    </row>
    <row r="25" spans="1:2">
      <c r="A25" s="15" t="s">
        <v>31</v>
      </c>
      <c r="B25" s="21"/>
    </row>
    <row r="26" spans="1:2">
      <c r="A26" s="15"/>
      <c r="B26" s="16"/>
    </row>
    <row r="27" spans="1:2">
      <c r="A27" s="15" t="s">
        <v>32</v>
      </c>
      <c r="B27" s="22" t="str">
        <f>IF(B23="",(""),(B23/B25))</f>
        <v/>
      </c>
    </row>
    <row r="28" spans="1:2" ht="15.75" thickBot="1">
      <c r="A28" s="18"/>
      <c r="B28" s="19"/>
    </row>
    <row r="29" spans="1:2" ht="15.75" thickTop="1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Materialumschlagszeit</vt:lpstr>
      <vt:lpstr>Example Techn. Productivity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ca2154</cp:lastModifiedBy>
  <cp:lastPrinted>2010-12-08T21:45:31Z</cp:lastPrinted>
  <dcterms:created xsi:type="dcterms:W3CDTF">2010-11-07T18:33:17Z</dcterms:created>
  <dcterms:modified xsi:type="dcterms:W3CDTF">2011-11-25T10:17:54Z</dcterms:modified>
</cp:coreProperties>
</file>