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DieseArbeitsmappe" defaultThemeVersion="124226"/>
  <bookViews>
    <workbookView xWindow="0" yWindow="0" windowWidth="17250" windowHeight="5655" firstSheet="2" activeTab="2"/>
  </bookViews>
  <sheets>
    <sheet name="Muster Deutsch" sheetId="5" state="hidden" r:id="rId1"/>
    <sheet name="Muster Englisch" sheetId="6" state="hidden" r:id="rId2"/>
    <sheet name="Lagerkostensatz %" sheetId="7" r:id="rId3"/>
    <sheet name="Example Techn. Productivity" sheetId="4" state="hidden" r:id="rId4"/>
  </sheets>
  <calcPr calcId="145621"/>
</workbook>
</file>

<file path=xl/calcChain.xml><?xml version="1.0" encoding="utf-8"?>
<calcChain xmlns="http://schemas.openxmlformats.org/spreadsheetml/2006/main">
  <c r="B21" i="7" l="1"/>
  <c r="B24" i="6" l="1"/>
  <c r="B24" i="5"/>
  <c r="B27" i="4"/>
</calcChain>
</file>

<file path=xl/sharedStrings.xml><?xml version="1.0" encoding="utf-8"?>
<sst xmlns="http://schemas.openxmlformats.org/spreadsheetml/2006/main" count="100" uniqueCount="70">
  <si>
    <t>Name:</t>
  </si>
  <si>
    <t>Fragestellung:</t>
  </si>
  <si>
    <t>Formel:</t>
  </si>
  <si>
    <t>Maßgröße:</t>
  </si>
  <si>
    <t>Ermittlung/Herleitung:</t>
  </si>
  <si>
    <t>Hinweise:</t>
  </si>
  <si>
    <t>Verwandte Kennzahlen:</t>
  </si>
  <si>
    <t>Name der Kennzahl</t>
  </si>
  <si>
    <t>Welche Frage wird durch die Kennzahl beantwortet?</t>
  </si>
  <si>
    <t>Datenquelle</t>
  </si>
  <si>
    <t>Kurze Aufzählung von Hinweisen</t>
  </si>
  <si>
    <t>Angabe der Formel</t>
  </si>
  <si>
    <t>Angabe der Maßgröße</t>
  </si>
  <si>
    <t>Question:</t>
  </si>
  <si>
    <t>Notice:</t>
  </si>
  <si>
    <t>Related Key Performance Indicators:</t>
  </si>
  <si>
    <t>Formula:</t>
  </si>
  <si>
    <t>Measure:</t>
  </si>
  <si>
    <t>Example:</t>
  </si>
  <si>
    <t>Fromula:</t>
  </si>
  <si>
    <t>units produced, lenght, area in square meters, weight, time duration</t>
  </si>
  <si>
    <t>hours/customer (time consumed per customer)</t>
  </si>
  <si>
    <t>Calculation/Derivation:</t>
  </si>
  <si>
    <t>The data is prepared from the internal cost accounting system.</t>
  </si>
  <si>
    <t>"Technical Yield"; "Output-Input Ratio"; the inverse value of technical productivity (input quantity/output quantity) is known as "Production Coefficient"</t>
  </si>
  <si>
    <t>Technical Productivity</t>
  </si>
  <si>
    <t>How large is the technical yield of an input factor measured 
in terms of a particular output unit?  A physical measure of yield for all production factors is derived.</t>
  </si>
  <si>
    <t>Output Quantity/ Input Quantity or
Output Quantity of combined Factors of Production/Input Quantity of Deployed Factors of Production</t>
  </si>
  <si>
    <t>A useful interpretation of this ratio is only possible over a time of several periods. You have to take into account, 
that not in every case the fact of a linear cause-and-effect relationship is given.</t>
  </si>
  <si>
    <t>RECHNER:</t>
  </si>
  <si>
    <t>Output Quantity:</t>
  </si>
  <si>
    <t>Input Quantity:</t>
  </si>
  <si>
    <t>Technical Productivity:</t>
  </si>
  <si>
    <t>Eingabefelder</t>
  </si>
  <si>
    <t>Ausgabefelder</t>
  </si>
  <si>
    <t>Alle Angaben und Formeln ohne Gewähr</t>
  </si>
  <si>
    <t>input box</t>
  </si>
  <si>
    <t>output box</t>
  </si>
  <si>
    <t>usage at your own risk</t>
  </si>
  <si>
    <t>CALCULATOR:</t>
  </si>
  <si>
    <t>Beispiele:</t>
  </si>
  <si>
    <t>Examples:</t>
  </si>
  <si>
    <t>Name</t>
  </si>
  <si>
    <t>Angabe eines Beispiels</t>
  </si>
  <si>
    <t>Aufzählung der Verwandten Kennzahlen</t>
  </si>
  <si>
    <t>Investigation/Derivation:</t>
  </si>
  <si>
    <t>Calculator</t>
  </si>
  <si>
    <t>Input 1</t>
  </si>
  <si>
    <t>Input 2</t>
  </si>
  <si>
    <t>Equals</t>
  </si>
  <si>
    <t>Eingabebereich 1</t>
  </si>
  <si>
    <t>Eingabebereich 2</t>
  </si>
  <si>
    <t>Ergebnis</t>
  </si>
  <si>
    <t>Name of Key Performance Indicator</t>
  </si>
  <si>
    <t>Alle Angaben und Formeln ohne Gewähr!</t>
  </si>
  <si>
    <t>© Controllinglexikon.de</t>
  </si>
  <si>
    <t>Wie hoch ist der Anteil der Lagerkosten am durchschnittlichen Lagerwert?</t>
  </si>
  <si>
    <t>Ergebnis in %</t>
  </si>
  <si>
    <t>Lagerkosten (z.B. in €)</t>
  </si>
  <si>
    <t>∅ Lagerwert (z.B. in €)</t>
  </si>
  <si>
    <t>Ergebnis (in %)</t>
  </si>
  <si>
    <t>∅ Lagerbestand, Lagerhaltungskostensatz, Lagernutzungsgrad, Lagerumschlagshäufigkeit</t>
  </si>
  <si>
    <t>Lagerkosten sind Kosten, die im Bereich Lager anfallen. Dazu gehören Personalkosten, Abschreibungen, Energiekosten, Kosten für Schwund etc. Der ∅ Lagerwert lässt sich mit Hilfe der Lagerbestandsführung ermitteln.</t>
  </si>
  <si>
    <t>5.000 € durchschnittlich gebundenes Kapital im Lager und Lagerkosten i.H.v. 2.000 € ergeben einen Lagerkostensatz von 40 %.</t>
  </si>
  <si>
    <t>Der Lagerkostensatz stellt die anteiligen Kosten pro Artikel im Lager dar. Diese Kennzahl ist bei der Bestimmung der Losgrößen zu berücksichtigen, da Einsparungen bei der Erhöhung von Fertigungsmengen oft auch zu erhöhten Lagerkosten für Eigenfertigungsteile führen.</t>
  </si>
  <si>
    <t>lager-und-verpackung/die-top-7-kennzahlen-fuer-ihr-lager-so-schaffen-sie-mehr-transparenz-in-ihren-bestaenden/</t>
  </si>
  <si>
    <t>[Stand: 1.6.2018]</t>
  </si>
  <si>
    <t>Lagerkostensatz in Prozent</t>
  </si>
  <si>
    <r>
      <t xml:space="preserve">Quelle: Vgl. </t>
    </r>
    <r>
      <rPr>
        <b/>
        <sz val="8"/>
        <color theme="1"/>
        <rFont val="Calibri"/>
        <family val="2"/>
        <scheme val="minor"/>
      </rPr>
      <t>Pfeffer, Matthias</t>
    </r>
    <r>
      <rPr>
        <sz val="8"/>
        <color theme="1"/>
        <rFont val="Calibri"/>
        <family val="2"/>
        <scheme val="minor"/>
      </rPr>
      <t>: Die Top-7-Kennzahlen für Ihr Lager: So schaffen Sie mehr Transparenz in Ihren</t>
    </r>
  </si>
  <si>
    <t>Beständen (18.04.2016), in Wirtschaftswissen, URL: https://www.wirtschaftswissen.de/einkauf-produktion-logistik/logistik/</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</si>
</sst>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 #,##0.00\ &quot;€&quot;_-;\-* #,##0.00\ &quot;€&quot;_-;_-* &quot;-&quot;??\ &quot;€&quot;_-;_-@_-"/>
  </numFmts>
  <fonts count="13" x14ac:knownFonts="1">
    <font>
      <sz val="11"/>
      <color theme="1"/>
      <name val="Calibri"/>
      <family val="2"/>
      <scheme val="minor"/>
    </font>
    <font>
      <b/>
      <sz val="11"/>
      <color theme="1"/>
      <name val="Calibri"/>
      <family val="2"/>
      <scheme val="minor"/>
    </font>
    <font>
      <b/>
      <sz val="18"/>
      <color theme="1"/>
      <name val="Calibri"/>
      <family val="2"/>
      <scheme val="minor"/>
    </font>
    <font>
      <b/>
      <sz val="18"/>
      <color indexed="9"/>
      <name val="Arial"/>
      <family val="2"/>
    </font>
    <font>
      <sz val="8"/>
      <name val="Arial"/>
      <family val="2"/>
    </font>
    <font>
      <b/>
      <sz val="8"/>
      <name val="Arial"/>
      <family val="2"/>
    </font>
    <font>
      <sz val="10"/>
      <name val="Arial"/>
      <family val="2"/>
    </font>
    <font>
      <sz val="10"/>
      <color theme="1"/>
      <name val="Calibri"/>
      <family val="2"/>
      <scheme val="minor"/>
    </font>
    <font>
      <sz val="10"/>
      <color theme="1"/>
      <name val="Arial"/>
      <family val="2"/>
    </font>
    <font>
      <sz val="11"/>
      <color theme="1"/>
      <name val="Calibri"/>
      <family val="2"/>
      <scheme val="minor"/>
    </font>
    <font>
      <sz val="8"/>
      <color theme="1"/>
      <name val="Calibri"/>
      <family val="2"/>
      <scheme val="minor"/>
    </font>
    <font>
      <b/>
      <sz val="11"/>
      <name val="Calibri"/>
      <family val="2"/>
      <scheme val="minor"/>
    </font>
    <font>
      <b/>
      <sz val="8"/>
      <color theme="1"/>
      <name val="Calibri"/>
      <family val="2"/>
      <scheme val="minor"/>
    </font>
  </fonts>
  <fills count="10">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34998626667073579"/>
        <bgColor indexed="64"/>
      </patternFill>
    </fill>
    <fill>
      <patternFill patternType="solid">
        <fgColor indexed="43"/>
        <bgColor indexed="64"/>
      </patternFill>
    </fill>
    <fill>
      <patternFill patternType="solid">
        <fgColor rgb="FF006699"/>
        <bgColor indexed="64"/>
      </patternFill>
    </fill>
    <fill>
      <patternFill patternType="solid">
        <fgColor rgb="FFC0C0C0"/>
        <bgColor indexed="64"/>
      </patternFill>
    </fill>
    <fill>
      <patternFill patternType="solid">
        <fgColor rgb="FFFFFF99"/>
        <bgColor indexed="64"/>
      </patternFill>
    </fill>
  </fills>
  <borders count="17">
    <border>
      <left/>
      <right/>
      <top/>
      <bottom/>
      <diagonal/>
    </border>
    <border>
      <left style="thin">
        <color auto="1"/>
      </left>
      <right style="thick">
        <color auto="1"/>
      </right>
      <top style="thin">
        <color auto="1"/>
      </top>
      <bottom style="thick">
        <color auto="1"/>
      </bottom>
      <diagonal/>
    </border>
    <border>
      <left style="thick">
        <color auto="1"/>
      </left>
      <right style="thin">
        <color auto="1"/>
      </right>
      <top style="thin">
        <color auto="1"/>
      </top>
      <bottom style="thick">
        <color auto="1"/>
      </bottom>
      <diagonal/>
    </border>
    <border>
      <left style="thin">
        <color auto="1"/>
      </left>
      <right style="thick">
        <color auto="1"/>
      </right>
      <top style="thick">
        <color auto="1"/>
      </top>
      <bottom style="thin">
        <color auto="1"/>
      </bottom>
      <diagonal/>
    </border>
    <border>
      <left style="thick">
        <color auto="1"/>
      </left>
      <right style="thin">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s>
  <cellStyleXfs count="2">
    <xf numFmtId="0" fontId="0" fillId="0" borderId="0"/>
    <xf numFmtId="9" fontId="9" fillId="0" borderId="0" applyFont="0" applyFill="0" applyBorder="0" applyAlignment="0" applyProtection="0"/>
  </cellStyleXfs>
  <cellXfs count="55">
    <xf numFmtId="0" fontId="0" fillId="0" borderId="0" xfId="0"/>
    <xf numFmtId="0" fontId="1" fillId="2" borderId="4" xfId="0" applyFont="1" applyFill="1" applyBorder="1" applyAlignment="1">
      <alignment horizontal="left" vertical="center"/>
    </xf>
    <xf numFmtId="0" fontId="1" fillId="2" borderId="5" xfId="0" applyFont="1" applyFill="1" applyBorder="1" applyAlignment="1">
      <alignment horizontal="left" vertical="center"/>
    </xf>
    <xf numFmtId="0" fontId="1" fillId="2" borderId="2" xfId="0" applyFont="1" applyFill="1" applyBorder="1" applyAlignment="1">
      <alignment horizontal="left" vertical="center"/>
    </xf>
    <xf numFmtId="0" fontId="0" fillId="4" borderId="0" xfId="0" applyFill="1"/>
    <xf numFmtId="0" fontId="0" fillId="3" borderId="6" xfId="0" applyFill="1" applyBorder="1" applyAlignment="1">
      <alignment vertical="center" wrapText="1"/>
    </xf>
    <xf numFmtId="0" fontId="0" fillId="0" borderId="0" xfId="0"/>
    <xf numFmtId="0" fontId="0" fillId="3" borderId="1" xfId="0" applyFill="1" applyBorder="1" applyAlignment="1">
      <alignment vertical="center" wrapText="1"/>
    </xf>
    <xf numFmtId="0" fontId="1" fillId="2" borderId="4" xfId="0" applyFont="1" applyFill="1" applyBorder="1" applyAlignment="1">
      <alignment vertical="center"/>
    </xf>
    <xf numFmtId="0" fontId="1" fillId="2" borderId="5" xfId="0" applyFont="1" applyFill="1" applyBorder="1" applyAlignment="1">
      <alignment vertical="center"/>
    </xf>
    <xf numFmtId="0" fontId="1" fillId="2" borderId="2" xfId="0" applyFont="1" applyFill="1" applyBorder="1" applyAlignment="1">
      <alignment vertical="center"/>
    </xf>
    <xf numFmtId="0" fontId="0" fillId="3" borderId="3" xfId="0" applyFill="1" applyBorder="1" applyAlignment="1">
      <alignment vertical="center"/>
    </xf>
    <xf numFmtId="0" fontId="0" fillId="3" borderId="6" xfId="0" applyFill="1" applyBorder="1" applyAlignment="1">
      <alignment vertical="center"/>
    </xf>
    <xf numFmtId="0" fontId="0" fillId="0" borderId="8" xfId="0" applyBorder="1"/>
    <xf numFmtId="0" fontId="0" fillId="0" borderId="9" xfId="0" applyBorder="1"/>
    <xf numFmtId="0" fontId="0" fillId="0" borderId="10" xfId="0" applyBorder="1"/>
    <xf numFmtId="0" fontId="0" fillId="0" borderId="9" xfId="0" applyBorder="1" applyAlignment="1">
      <alignment wrapText="1"/>
    </xf>
    <xf numFmtId="0" fontId="0" fillId="0" borderId="11" xfId="0" applyBorder="1"/>
    <xf numFmtId="0" fontId="0" fillId="0" borderId="12" xfId="0" applyBorder="1"/>
    <xf numFmtId="0" fontId="5" fillId="0" borderId="0" xfId="0" applyFont="1" applyAlignment="1">
      <alignment vertical="top"/>
    </xf>
    <xf numFmtId="0" fontId="0" fillId="5" borderId="10" xfId="0" applyFill="1" applyBorder="1"/>
    <xf numFmtId="44" fontId="4" fillId="6" borderId="10" xfId="0" applyNumberFormat="1" applyFont="1" applyFill="1" applyBorder="1" applyAlignment="1">
      <alignment vertical="top"/>
    </xf>
    <xf numFmtId="0" fontId="3" fillId="4" borderId="0" xfId="0" applyFont="1" applyFill="1"/>
    <xf numFmtId="0" fontId="0" fillId="0" borderId="0" xfId="0" applyFill="1" applyBorder="1"/>
    <xf numFmtId="0" fontId="3" fillId="7" borderId="0" xfId="0" applyFont="1" applyFill="1"/>
    <xf numFmtId="44" fontId="4" fillId="4" borderId="0" xfId="0" applyNumberFormat="1" applyFont="1" applyFill="1" applyBorder="1" applyAlignment="1">
      <alignment vertical="top"/>
    </xf>
    <xf numFmtId="0" fontId="5" fillId="4" borderId="0" xfId="0" applyFont="1" applyFill="1" applyAlignment="1">
      <alignment vertical="top"/>
    </xf>
    <xf numFmtId="0" fontId="0" fillId="7" borderId="0" xfId="0" applyFill="1"/>
    <xf numFmtId="0" fontId="6" fillId="8" borderId="0" xfId="0" applyFont="1" applyFill="1" applyAlignment="1">
      <alignment horizontal="center" vertical="top"/>
    </xf>
    <xf numFmtId="44" fontId="6" fillId="6" borderId="0" xfId="0" applyNumberFormat="1" applyFont="1" applyFill="1" applyBorder="1" applyAlignment="1">
      <alignment vertical="top"/>
    </xf>
    <xf numFmtId="0" fontId="0" fillId="8" borderId="0" xfId="0" applyFill="1"/>
    <xf numFmtId="0" fontId="0" fillId="9" borderId="0" xfId="0" applyFill="1"/>
    <xf numFmtId="0" fontId="6" fillId="5" borderId="0" xfId="0" applyFont="1" applyFill="1" applyAlignment="1">
      <alignment horizontal="center" vertical="top"/>
    </xf>
    <xf numFmtId="0" fontId="7" fillId="0" borderId="0" xfId="0" applyFont="1"/>
    <xf numFmtId="0" fontId="6" fillId="5" borderId="0" xfId="0" applyFont="1" applyFill="1" applyAlignment="1">
      <alignment horizontal="center" vertical="center"/>
    </xf>
    <xf numFmtId="44" fontId="6" fillId="6" borderId="0" xfId="0" applyNumberFormat="1" applyFont="1" applyFill="1" applyBorder="1" applyAlignment="1">
      <alignment horizontal="left" vertical="center"/>
    </xf>
    <xf numFmtId="0" fontId="8" fillId="0" borderId="0" xfId="0" applyFont="1" applyAlignment="1">
      <alignment horizontal="right" vertical="center"/>
    </xf>
    <xf numFmtId="0" fontId="0" fillId="0" borderId="0" xfId="0" applyAlignment="1">
      <alignment horizontal="right"/>
    </xf>
    <xf numFmtId="0" fontId="8" fillId="0" borderId="0" xfId="0" applyFont="1" applyAlignment="1">
      <alignment horizontal="right" indent="1"/>
    </xf>
    <xf numFmtId="0" fontId="2" fillId="7" borderId="0" xfId="0" applyFont="1" applyFill="1"/>
    <xf numFmtId="0" fontId="1" fillId="7" borderId="7" xfId="0" applyFont="1" applyFill="1" applyBorder="1" applyAlignment="1">
      <alignment horizontal="left" vertical="center"/>
    </xf>
    <xf numFmtId="0" fontId="0" fillId="0" borderId="0" xfId="0" applyAlignment="1">
      <alignment wrapText="1"/>
    </xf>
    <xf numFmtId="9" fontId="0" fillId="0" borderId="0" xfId="1" applyFont="1"/>
    <xf numFmtId="0" fontId="10" fillId="0" borderId="0" xfId="0" applyFont="1"/>
    <xf numFmtId="0" fontId="1" fillId="7" borderId="13" xfId="0" applyFont="1" applyFill="1" applyBorder="1" applyAlignment="1">
      <alignment horizontal="left" vertical="center"/>
    </xf>
    <xf numFmtId="0" fontId="0" fillId="0" borderId="13" xfId="0" applyBorder="1"/>
    <xf numFmtId="0" fontId="0" fillId="0" borderId="13" xfId="0" applyBorder="1" applyAlignment="1">
      <alignment wrapText="1"/>
    </xf>
    <xf numFmtId="0" fontId="0" fillId="5" borderId="13" xfId="0" applyFill="1" applyBorder="1" applyProtection="1">
      <protection locked="0"/>
    </xf>
    <xf numFmtId="0" fontId="11" fillId="7" borderId="13" xfId="0" applyFont="1" applyFill="1" applyBorder="1" applyAlignment="1">
      <alignment horizontal="left" vertical="center"/>
    </xf>
    <xf numFmtId="0" fontId="11" fillId="7" borderId="14" xfId="0" applyFont="1" applyFill="1" applyBorder="1" applyAlignment="1">
      <alignment horizontal="left" vertical="center"/>
    </xf>
    <xf numFmtId="0" fontId="2" fillId="7" borderId="15" xfId="0" applyFont="1" applyFill="1" applyBorder="1"/>
    <xf numFmtId="0" fontId="0" fillId="7" borderId="16" xfId="0" applyFill="1" applyBorder="1"/>
    <xf numFmtId="0" fontId="0" fillId="4" borderId="13" xfId="0" applyFill="1" applyBorder="1" applyAlignment="1">
      <alignment vertical="center"/>
    </xf>
    <xf numFmtId="0" fontId="0" fillId="4" borderId="13" xfId="0" applyFill="1" applyBorder="1" applyAlignment="1">
      <alignment vertical="center" wrapText="1"/>
    </xf>
    <xf numFmtId="9" fontId="4" fillId="6" borderId="13" xfId="1" applyFont="1" applyFill="1" applyBorder="1" applyAlignment="1">
      <alignment vertical="top"/>
    </xf>
  </cellXfs>
  <cellStyles count="2">
    <cellStyle name="Prozent" xfId="1" builtinId="5"/>
    <cellStyle name="Standard" xfId="0" builtinId="0"/>
  </cellStyles>
  <dxfs count="0"/>
  <tableStyles count="0" defaultTableStyle="TableStyleMedium9" defaultPivotStyle="PivotStyleLight16"/>
  <colors>
    <mruColors>
      <color rgb="FF006699"/>
      <color rgb="FFFFFF99"/>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47626</xdr:colOff>
      <xdr:row>0</xdr:row>
      <xdr:rowOff>180975</xdr:rowOff>
    </xdr:from>
    <xdr:to>
      <xdr:col>1</xdr:col>
      <xdr:colOff>3568154</xdr:colOff>
      <xdr:row>0</xdr:row>
      <xdr:rowOff>695325</xdr:rowOff>
    </xdr:to>
    <xdr:pic>
      <xdr:nvPicPr>
        <xdr:cNvPr id="4" name="Grafik 4">
          <a:extLst>
            <a:ext uri="{FF2B5EF4-FFF2-40B4-BE49-F238E27FC236}">
              <a16:creationId xmlns:a16="http://schemas.microsoft.com/office/drawing/2014/main" xmlns="" id="{00000000-0008-0000-0000-000004000000}"/>
            </a:ext>
          </a:extLst>
        </xdr:cNvPr>
        <xdr:cNvPicPr>
          <a:picLocks noChangeAspect="1"/>
        </xdr:cNvPicPr>
      </xdr:nvPicPr>
      <xdr:blipFill>
        <a:blip xmlns:r="http://schemas.openxmlformats.org/officeDocument/2006/relationships" r:embed="rId1" cstate="print"/>
        <a:srcRect/>
        <a:stretch>
          <a:fillRect/>
        </a:stretch>
      </xdr:blipFill>
      <xdr:spPr bwMode="auto">
        <a:xfrm>
          <a:off x="47626" y="180975"/>
          <a:ext cx="5501728" cy="5143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466726</xdr:colOff>
      <xdr:row>0</xdr:row>
      <xdr:rowOff>285751</xdr:rowOff>
    </xdr:from>
    <xdr:to>
      <xdr:col>1</xdr:col>
      <xdr:colOff>3248026</xdr:colOff>
      <xdr:row>0</xdr:row>
      <xdr:rowOff>743693</xdr:rowOff>
    </xdr:to>
    <xdr:pic>
      <xdr:nvPicPr>
        <xdr:cNvPr id="2" name="Grafik 4">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466726" y="285751"/>
          <a:ext cx="5048250" cy="457942"/>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1852</xdr:rowOff>
    </xdr:from>
    <xdr:to>
      <xdr:col>1</xdr:col>
      <xdr:colOff>2885003</xdr:colOff>
      <xdr:row>1</xdr:row>
      <xdr:rowOff>0</xdr:rowOff>
    </xdr:to>
    <xdr:pic>
      <xdr:nvPicPr>
        <xdr:cNvPr id="7" name="Grafik 4">
          <a:extLst>
            <a:ext uri="{FF2B5EF4-FFF2-40B4-BE49-F238E27FC236}">
              <a16:creationId xmlns:a16="http://schemas.microsoft.com/office/drawing/2014/main" xmlns="" id="{00000000-0008-0000-0200-000007000000}"/>
            </a:ext>
          </a:extLst>
        </xdr:cNvPr>
        <xdr:cNvPicPr>
          <a:picLocks noChangeAspect="1"/>
        </xdr:cNvPicPr>
      </xdr:nvPicPr>
      <xdr:blipFill>
        <a:blip xmlns:r="http://schemas.openxmlformats.org/officeDocument/2006/relationships" r:embed="rId1" cstate="print"/>
        <a:srcRect/>
        <a:stretch>
          <a:fillRect/>
        </a:stretch>
      </xdr:blipFill>
      <xdr:spPr bwMode="auto">
        <a:xfrm>
          <a:off x="0" y="1852"/>
          <a:ext cx="5571053" cy="531548"/>
        </a:xfrm>
        <a:prstGeom prst="rect">
          <a:avLst/>
        </a:prstGeom>
        <a:noFill/>
        <a:ln w="9525">
          <a:noFill/>
          <a:miter lim="800000"/>
          <a:headEnd/>
          <a:tailEnd/>
        </a:ln>
      </xdr:spPr>
    </xdr:pic>
    <xdr:clientData/>
  </xdr:twoCellAnchor>
  <xdr:twoCellAnchor editAs="oneCell">
    <xdr:from>
      <xdr:col>1</xdr:col>
      <xdr:colOff>2581276</xdr:colOff>
      <xdr:row>0</xdr:row>
      <xdr:rowOff>0</xdr:rowOff>
    </xdr:from>
    <xdr:to>
      <xdr:col>1</xdr:col>
      <xdr:colOff>3018694</xdr:colOff>
      <xdr:row>0</xdr:row>
      <xdr:rowOff>523874</xdr:rowOff>
    </xdr:to>
    <xdr:pic>
      <xdr:nvPicPr>
        <xdr:cNvPr id="9" name="Grafik 4">
          <a:extLst>
            <a:ext uri="{FF2B5EF4-FFF2-40B4-BE49-F238E27FC236}">
              <a16:creationId xmlns:a16="http://schemas.microsoft.com/office/drawing/2014/main" xmlns="" id="{00000000-0008-0000-02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67326" y="0"/>
          <a:ext cx="437418" cy="5238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47625</xdr:colOff>
      <xdr:row>6</xdr:row>
      <xdr:rowOff>42862</xdr:rowOff>
    </xdr:from>
    <xdr:ext cx="2933700" cy="475298"/>
    <mc:AlternateContent xmlns:mc="http://schemas.openxmlformats.org/markup-compatibility/2006" xmlns:a14="http://schemas.microsoft.com/office/drawing/2010/main">
      <mc:Choice Requires="a14">
        <xdr:sp macro="" textlink="">
          <xdr:nvSpPr>
            <xdr:cNvPr id="2" name="Textfeld 1">
              <a:extLst>
                <a:ext uri="{FF2B5EF4-FFF2-40B4-BE49-F238E27FC236}">
                  <a16:creationId xmlns:a16="http://schemas.microsoft.com/office/drawing/2014/main" xmlns="" id="{00000000-0008-0000-0200-000002000000}"/>
                </a:ext>
              </a:extLst>
            </xdr:cNvPr>
            <xdr:cNvSpPr txBox="1"/>
          </xdr:nvSpPr>
          <xdr:spPr>
            <a:xfrm>
              <a:off x="2813685" y="1787842"/>
              <a:ext cx="2933700" cy="4752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f>
                      <m:fPr>
                        <m:ctrlPr>
                          <a:rPr lang="de-DE" sz="1100" i="1">
                            <a:latin typeface="Cambria Math"/>
                          </a:rPr>
                        </m:ctrlPr>
                      </m:fPr>
                      <m:num>
                        <m:r>
                          <a:rPr lang="de-DE" sz="1100" b="0" i="1">
                            <a:latin typeface="Cambria Math" panose="02040503050406030204" pitchFamily="18" charset="0"/>
                          </a:rPr>
                          <m:t>𝐿𝑎𝑔𝑒𝑟𝑘𝑜𝑠𝑡𝑒𝑛</m:t>
                        </m:r>
                      </m:num>
                      <m:den>
                        <m:r>
                          <m:rPr>
                            <m:nor/>
                          </m:rPr>
                          <a:rPr lang="de-DE"/>
                          <m:t>∅</m:t>
                        </m:r>
                        <m:r>
                          <a:rPr lang="de-DE" b="0" i="1">
                            <a:latin typeface="Cambria Math" panose="02040503050406030204" pitchFamily="18" charset="0"/>
                          </a:rPr>
                          <m:t> </m:t>
                        </m:r>
                        <m:r>
                          <a:rPr lang="de-DE" b="0" i="1">
                            <a:latin typeface="Cambria Math" panose="02040503050406030204" pitchFamily="18" charset="0"/>
                          </a:rPr>
                          <m:t>𝐿𝑎𝑔𝑒𝑟𝑤𝑒𝑟𝑡</m:t>
                        </m:r>
                      </m:den>
                    </m:f>
                  </m:oMath>
                </m:oMathPara>
              </a14:m>
              <a:endParaRPr lang="de-DE" sz="1100"/>
            </a:p>
          </xdr:txBody>
        </xdr:sp>
      </mc:Choice>
      <mc:Fallback xmlns="">
        <xdr:sp macro="" textlink="">
          <xdr:nvSpPr>
            <xdr:cNvPr id="2" name="Textfeld 1">
              <a:extLst>
                <a:ext uri="{FF2B5EF4-FFF2-40B4-BE49-F238E27FC236}">
                  <a16:creationId xmlns="" xmlns:a16="http://schemas.microsoft.com/office/drawing/2014/main" xmlns:a14="http://schemas.microsoft.com/office/drawing/2010/main" id="{00000000-0008-0000-0200-000002000000}"/>
                </a:ext>
              </a:extLst>
            </xdr:cNvPr>
            <xdr:cNvSpPr txBox="1"/>
          </xdr:nvSpPr>
          <xdr:spPr>
            <a:xfrm>
              <a:off x="2813685" y="1787842"/>
              <a:ext cx="2933700" cy="4752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lang="de-DE" sz="1100" b="0" i="0">
                  <a:latin typeface="Cambria Math" panose="02040503050406030204" pitchFamily="18" charset="0"/>
                </a:rPr>
                <a:t>𝐿𝑎𝑔𝑒𝑟𝑘𝑜𝑠𝑡𝑒𝑛</a:t>
              </a:r>
              <a:r>
                <a:rPr lang="de-DE" sz="1100" b="0" i="0">
                  <a:latin typeface="Cambria Math"/>
                </a:rPr>
                <a:t>/("</a:t>
              </a:r>
              <a:r>
                <a:rPr lang="de-DE" i="0"/>
                <a:t>∅</a:t>
              </a:r>
              <a:r>
                <a:rPr lang="de-DE" b="0" i="0">
                  <a:latin typeface="Cambria Math" panose="02040503050406030204" pitchFamily="18" charset="0"/>
                </a:rPr>
                <a:t>"  𝐿𝑎𝑔𝑒𝑟𝑤𝑒𝑟𝑡</a:t>
              </a:r>
              <a:r>
                <a:rPr lang="de-DE" sz="1100" b="0" i="0">
                  <a:latin typeface="Cambria Math"/>
                </a:rPr>
                <a:t>)</a:t>
              </a:r>
              <a:endParaRPr lang="de-DE" sz="1100"/>
            </a:p>
          </xdr:txBody>
        </xdr:sp>
      </mc:Fallback>
    </mc:AlternateContent>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418370</xdr:colOff>
      <xdr:row>0</xdr:row>
      <xdr:rowOff>95250</xdr:rowOff>
    </xdr:from>
    <xdr:to>
      <xdr:col>1</xdr:col>
      <xdr:colOff>4133850</xdr:colOff>
      <xdr:row>3</xdr:row>
      <xdr:rowOff>82481</xdr:rowOff>
    </xdr:to>
    <xdr:pic>
      <xdr:nvPicPr>
        <xdr:cNvPr id="3" name="Grafik 4">
          <a:extLst>
            <a:ext uri="{FF2B5EF4-FFF2-40B4-BE49-F238E27FC236}">
              <a16:creationId xmlns:a16="http://schemas.microsoft.com/office/drawing/2014/main" xmlns="" id="{00000000-0008-0000-0400-000003000000}"/>
            </a:ext>
          </a:extLst>
        </xdr:cNvPr>
        <xdr:cNvPicPr>
          <a:picLocks noChangeAspect="1"/>
        </xdr:cNvPicPr>
      </xdr:nvPicPr>
      <xdr:blipFill>
        <a:blip xmlns:r="http://schemas.openxmlformats.org/officeDocument/2006/relationships" r:embed="rId1" cstate="print"/>
        <a:srcRect/>
        <a:stretch>
          <a:fillRect/>
        </a:stretch>
      </xdr:blipFill>
      <xdr:spPr bwMode="auto">
        <a:xfrm>
          <a:off x="418370" y="95250"/>
          <a:ext cx="5963380" cy="55873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rgb="FFFF0000"/>
  </sheetPr>
  <dimension ref="A1:L26"/>
  <sheetViews>
    <sheetView showGridLines="0" workbookViewId="0">
      <selection activeCell="A27" sqref="A27"/>
    </sheetView>
  </sheetViews>
  <sheetFormatPr baseColWidth="10" defaultColWidth="11.42578125" defaultRowHeight="15" x14ac:dyDescent="0.25"/>
  <cols>
    <col min="1" max="1" width="29.7109375" style="6" bestFit="1" customWidth="1"/>
    <col min="2" max="2" width="54" style="6" customWidth="1"/>
    <col min="3" max="3" width="12.42578125" style="6" bestFit="1" customWidth="1"/>
    <col min="4" max="16384" width="11.42578125" style="6"/>
  </cols>
  <sheetData>
    <row r="1" spans="1:12" ht="66" customHeight="1" x14ac:dyDescent="0.4">
      <c r="A1" s="24"/>
      <c r="B1" s="24"/>
      <c r="C1" s="22"/>
      <c r="D1" s="22"/>
      <c r="E1" s="22"/>
      <c r="F1" s="22"/>
      <c r="G1" s="22"/>
      <c r="H1" s="4"/>
      <c r="I1" s="4"/>
      <c r="J1" s="4"/>
      <c r="K1" s="4"/>
      <c r="L1" s="4"/>
    </row>
    <row r="2" spans="1:12" ht="14.45" x14ac:dyDescent="0.3">
      <c r="A2" s="32" t="s">
        <v>33</v>
      </c>
      <c r="B2" s="29" t="s">
        <v>34</v>
      </c>
      <c r="C2" s="25"/>
      <c r="D2" s="19"/>
    </row>
    <row r="3" spans="1:12" x14ac:dyDescent="0.25">
      <c r="A3" s="33"/>
      <c r="B3" s="38" t="s">
        <v>35</v>
      </c>
    </row>
    <row r="5" spans="1:12" ht="23.45" x14ac:dyDescent="0.45">
      <c r="A5" s="39" t="s">
        <v>7</v>
      </c>
      <c r="B5" s="27"/>
    </row>
    <row r="7" spans="1:12" thickBot="1" x14ac:dyDescent="0.35"/>
    <row r="8" spans="1:12" thickTop="1" x14ac:dyDescent="0.3">
      <c r="A8" s="1" t="s">
        <v>0</v>
      </c>
      <c r="B8" s="11" t="s">
        <v>42</v>
      </c>
    </row>
    <row r="9" spans="1:12" ht="14.45" x14ac:dyDescent="0.3">
      <c r="A9" s="2" t="s">
        <v>1</v>
      </c>
      <c r="B9" s="5" t="s">
        <v>8</v>
      </c>
    </row>
    <row r="10" spans="1:12" ht="79.5" customHeight="1" x14ac:dyDescent="0.3">
      <c r="A10" s="2" t="s">
        <v>2</v>
      </c>
      <c r="B10" s="5" t="s">
        <v>11</v>
      </c>
    </row>
    <row r="11" spans="1:12" x14ac:dyDescent="0.25">
      <c r="A11" s="2" t="s">
        <v>3</v>
      </c>
      <c r="B11" s="5" t="s">
        <v>12</v>
      </c>
    </row>
    <row r="12" spans="1:12" x14ac:dyDescent="0.25">
      <c r="A12" s="2" t="s">
        <v>40</v>
      </c>
      <c r="B12" s="5" t="s">
        <v>43</v>
      </c>
    </row>
    <row r="13" spans="1:12" x14ac:dyDescent="0.25">
      <c r="A13" s="2" t="s">
        <v>4</v>
      </c>
      <c r="B13" s="5" t="s">
        <v>9</v>
      </c>
    </row>
    <row r="14" spans="1:12" x14ac:dyDescent="0.25">
      <c r="A14" s="2" t="s">
        <v>5</v>
      </c>
      <c r="B14" s="5" t="s">
        <v>10</v>
      </c>
    </row>
    <row r="15" spans="1:12" ht="15.75" thickBot="1" x14ac:dyDescent="0.3">
      <c r="A15" s="3" t="s">
        <v>6</v>
      </c>
      <c r="B15" s="7" t="s">
        <v>44</v>
      </c>
    </row>
    <row r="16" spans="1:12" ht="15.75" thickTop="1" x14ac:dyDescent="0.25"/>
    <row r="17" spans="1:2" ht="15.75" thickBot="1" x14ac:dyDescent="0.3"/>
    <row r="18" spans="1:2" ht="15.75" thickTop="1" x14ac:dyDescent="0.25">
      <c r="A18" s="40" t="s">
        <v>29</v>
      </c>
      <c r="B18" s="13"/>
    </row>
    <row r="19" spans="1:2" x14ac:dyDescent="0.25">
      <c r="A19" s="14"/>
      <c r="B19" s="15"/>
    </row>
    <row r="20" spans="1:2" x14ac:dyDescent="0.25">
      <c r="A20" s="16" t="s">
        <v>50</v>
      </c>
      <c r="B20" s="20"/>
    </row>
    <row r="21" spans="1:2" x14ac:dyDescent="0.25">
      <c r="A21" s="16"/>
      <c r="B21" s="15"/>
    </row>
    <row r="22" spans="1:2" x14ac:dyDescent="0.25">
      <c r="A22" s="16" t="s">
        <v>51</v>
      </c>
      <c r="B22" s="20"/>
    </row>
    <row r="23" spans="1:2" x14ac:dyDescent="0.25">
      <c r="A23" s="14"/>
      <c r="B23" s="15"/>
    </row>
    <row r="24" spans="1:2" x14ac:dyDescent="0.25">
      <c r="A24" s="14" t="s">
        <v>52</v>
      </c>
      <c r="B24" s="21" t="str">
        <f>IF(B20="",(""),(B20/B22))</f>
        <v/>
      </c>
    </row>
    <row r="25" spans="1:2" ht="15.75" thickBot="1" x14ac:dyDescent="0.3">
      <c r="A25" s="17"/>
      <c r="B25" s="18"/>
    </row>
    <row r="26" spans="1:2" ht="15.75" thickTop="1" x14ac:dyDescent="0.25"/>
  </sheetData>
  <pageMargins left="0.7" right="0.7" top="0.78740157499999996" bottom="0.78740157499999996"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rgb="FFFF0000"/>
  </sheetPr>
  <dimension ref="A1:L26"/>
  <sheetViews>
    <sheetView showGridLines="0" topLeftCell="A4" workbookViewId="0">
      <selection activeCell="B36" sqref="B36"/>
    </sheetView>
  </sheetViews>
  <sheetFormatPr baseColWidth="10" defaultColWidth="11.42578125" defaultRowHeight="15" x14ac:dyDescent="0.25"/>
  <cols>
    <col min="1" max="1" width="34" style="6" bestFit="1" customWidth="1"/>
    <col min="2" max="2" width="54" style="6" customWidth="1"/>
    <col min="3" max="3" width="12.42578125" style="6" bestFit="1" customWidth="1"/>
    <col min="4" max="16384" width="11.42578125" style="6"/>
  </cols>
  <sheetData>
    <row r="1" spans="1:12" ht="66" customHeight="1" x14ac:dyDescent="0.4">
      <c r="A1" s="24"/>
      <c r="B1" s="24"/>
      <c r="C1" s="22"/>
      <c r="D1" s="22"/>
      <c r="E1" s="22"/>
      <c r="F1" s="22"/>
      <c r="G1" s="22"/>
      <c r="H1" s="4"/>
      <c r="I1" s="4"/>
      <c r="J1" s="4"/>
      <c r="K1" s="4"/>
      <c r="L1" s="4"/>
    </row>
    <row r="2" spans="1:12" ht="14.45" x14ac:dyDescent="0.3">
      <c r="A2" s="34" t="s">
        <v>36</v>
      </c>
      <c r="B2" s="35" t="s">
        <v>37</v>
      </c>
      <c r="C2" s="25"/>
      <c r="D2" s="19"/>
    </row>
    <row r="3" spans="1:12" ht="14.45" x14ac:dyDescent="0.3">
      <c r="A3" s="33"/>
      <c r="B3" s="36" t="s">
        <v>38</v>
      </c>
    </row>
    <row r="5" spans="1:12" ht="23.45" x14ac:dyDescent="0.45">
      <c r="A5" s="39" t="s">
        <v>53</v>
      </c>
      <c r="B5" s="27"/>
    </row>
    <row r="7" spans="1:12" thickBot="1" x14ac:dyDescent="0.35"/>
    <row r="8" spans="1:12" thickTop="1" x14ac:dyDescent="0.3">
      <c r="A8" s="1" t="s">
        <v>0</v>
      </c>
      <c r="B8" s="11" t="s">
        <v>42</v>
      </c>
    </row>
    <row r="9" spans="1:12" ht="14.45" x14ac:dyDescent="0.3">
      <c r="A9" s="2" t="s">
        <v>13</v>
      </c>
      <c r="B9" s="5" t="s">
        <v>8</v>
      </c>
    </row>
    <row r="10" spans="1:12" ht="79.5" customHeight="1" x14ac:dyDescent="0.3">
      <c r="A10" s="2" t="s">
        <v>16</v>
      </c>
      <c r="B10" s="5" t="s">
        <v>11</v>
      </c>
    </row>
    <row r="11" spans="1:12" x14ac:dyDescent="0.25">
      <c r="A11" s="2" t="s">
        <v>17</v>
      </c>
      <c r="B11" s="5" t="s">
        <v>12</v>
      </c>
    </row>
    <row r="12" spans="1:12" ht="14.45" x14ac:dyDescent="0.3">
      <c r="A12" s="2" t="s">
        <v>18</v>
      </c>
      <c r="B12" s="5" t="s">
        <v>43</v>
      </c>
    </row>
    <row r="13" spans="1:12" ht="14.45" x14ac:dyDescent="0.3">
      <c r="A13" s="2" t="s">
        <v>45</v>
      </c>
      <c r="B13" s="5" t="s">
        <v>9</v>
      </c>
    </row>
    <row r="14" spans="1:12" x14ac:dyDescent="0.25">
      <c r="A14" s="2" t="s">
        <v>14</v>
      </c>
      <c r="B14" s="5" t="s">
        <v>10</v>
      </c>
    </row>
    <row r="15" spans="1:12" ht="15.75" thickBot="1" x14ac:dyDescent="0.3">
      <c r="A15" s="3" t="s">
        <v>15</v>
      </c>
      <c r="B15" s="7" t="s">
        <v>44</v>
      </c>
    </row>
    <row r="16" spans="1:12" ht="15.75" thickTop="1" x14ac:dyDescent="0.25"/>
    <row r="17" spans="1:2" ht="15.75" thickBot="1" x14ac:dyDescent="0.3"/>
    <row r="18" spans="1:2" ht="15.75" thickTop="1" x14ac:dyDescent="0.25">
      <c r="A18" s="40" t="s">
        <v>46</v>
      </c>
      <c r="B18" s="13"/>
    </row>
    <row r="19" spans="1:2" x14ac:dyDescent="0.25">
      <c r="A19" s="14"/>
      <c r="B19" s="15"/>
    </row>
    <row r="20" spans="1:2" x14ac:dyDescent="0.25">
      <c r="A20" s="16" t="s">
        <v>47</v>
      </c>
      <c r="B20" s="20"/>
    </row>
    <row r="21" spans="1:2" x14ac:dyDescent="0.25">
      <c r="A21" s="16"/>
      <c r="B21" s="15"/>
    </row>
    <row r="22" spans="1:2" x14ac:dyDescent="0.25">
      <c r="A22" s="16" t="s">
        <v>48</v>
      </c>
      <c r="B22" s="20"/>
    </row>
    <row r="23" spans="1:2" x14ac:dyDescent="0.25">
      <c r="A23" s="14"/>
      <c r="B23" s="15"/>
    </row>
    <row r="24" spans="1:2" x14ac:dyDescent="0.25">
      <c r="A24" s="14" t="s">
        <v>49</v>
      </c>
      <c r="B24" s="21" t="str">
        <f>IF(B20="",(""),(B20/B22))</f>
        <v/>
      </c>
    </row>
    <row r="25" spans="1:2" ht="15.75" thickBot="1" x14ac:dyDescent="0.3">
      <c r="A25" s="17"/>
      <c r="B25" s="18"/>
    </row>
    <row r="26" spans="1:2" ht="15.75" thickTop="1" x14ac:dyDescent="0.25"/>
  </sheetData>
  <pageMargins left="0.7" right="0.7" top="0.75" bottom="0.75" header="0.3" footer="0.3"/>
  <pageSetup paperSize="9"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28"/>
  <sheetViews>
    <sheetView tabSelected="1" zoomScale="80" zoomScaleNormal="80" workbookViewId="0">
      <selection activeCell="H11" sqref="H11"/>
    </sheetView>
  </sheetViews>
  <sheetFormatPr baseColWidth="10" defaultColWidth="11.42578125" defaultRowHeight="15" x14ac:dyDescent="0.25"/>
  <cols>
    <col min="1" max="1" width="40.28515625" style="6" customWidth="1"/>
    <col min="2" max="2" width="45.85546875" style="6" customWidth="1"/>
    <col min="3" max="3" width="12.42578125" style="6" bestFit="1" customWidth="1"/>
    <col min="4" max="4" width="11.42578125" style="6"/>
    <col min="5" max="5" width="37.7109375" style="6" customWidth="1"/>
    <col min="6" max="16384" width="11.42578125" style="6"/>
  </cols>
  <sheetData>
    <row r="1" spans="1:12" ht="42" customHeight="1" x14ac:dyDescent="0.4">
      <c r="A1" s="24"/>
      <c r="B1" s="24"/>
      <c r="C1" s="22"/>
      <c r="D1" s="22"/>
      <c r="E1" s="22"/>
      <c r="F1" s="22"/>
      <c r="G1" s="22"/>
      <c r="H1" s="4"/>
      <c r="I1" s="4"/>
      <c r="J1" s="4"/>
      <c r="K1" s="4"/>
      <c r="L1" s="4"/>
    </row>
    <row r="2" spans="1:12" ht="14.45" x14ac:dyDescent="0.3">
      <c r="A2" s="28" t="s">
        <v>33</v>
      </c>
      <c r="B2" s="29" t="s">
        <v>34</v>
      </c>
      <c r="C2" s="25"/>
      <c r="D2" s="26"/>
      <c r="E2" s="4"/>
      <c r="F2" s="4"/>
      <c r="G2" s="4"/>
    </row>
    <row r="3" spans="1:12" x14ac:dyDescent="0.25">
      <c r="A3" s="37" t="s">
        <v>54</v>
      </c>
      <c r="B3" s="37" t="s">
        <v>55</v>
      </c>
      <c r="C3" s="37"/>
    </row>
    <row r="4" spans="1:12" ht="23.45" x14ac:dyDescent="0.45">
      <c r="A4" s="50" t="s">
        <v>67</v>
      </c>
      <c r="B4" s="51"/>
    </row>
    <row r="5" spans="1:12" ht="14.45" x14ac:dyDescent="0.3">
      <c r="A5" s="49" t="s">
        <v>0</v>
      </c>
      <c r="B5" s="52" t="s">
        <v>67</v>
      </c>
    </row>
    <row r="6" spans="1:12" ht="28.9" x14ac:dyDescent="0.3">
      <c r="A6" s="48" t="s">
        <v>1</v>
      </c>
      <c r="B6" s="53" t="s">
        <v>56</v>
      </c>
      <c r="E6" s="41"/>
    </row>
    <row r="7" spans="1:12" ht="45" customHeight="1" x14ac:dyDescent="0.3">
      <c r="A7" s="48" t="s">
        <v>2</v>
      </c>
      <c r="B7" s="53"/>
    </row>
    <row r="8" spans="1:12" x14ac:dyDescent="0.25">
      <c r="A8" s="48" t="s">
        <v>3</v>
      </c>
      <c r="B8" s="53" t="s">
        <v>57</v>
      </c>
    </row>
    <row r="9" spans="1:12" ht="52.5" customHeight="1" x14ac:dyDescent="0.25">
      <c r="A9" s="48" t="s">
        <v>40</v>
      </c>
      <c r="B9" s="53" t="s">
        <v>63</v>
      </c>
    </row>
    <row r="10" spans="1:12" ht="75" x14ac:dyDescent="0.25">
      <c r="A10" s="48" t="s">
        <v>4</v>
      </c>
      <c r="B10" s="53" t="s">
        <v>62</v>
      </c>
    </row>
    <row r="11" spans="1:12" ht="105" x14ac:dyDescent="0.25">
      <c r="A11" s="48" t="s">
        <v>5</v>
      </c>
      <c r="B11" s="53" t="s">
        <v>64</v>
      </c>
    </row>
    <row r="12" spans="1:12" ht="30" x14ac:dyDescent="0.25">
      <c r="A12" s="48" t="s">
        <v>6</v>
      </c>
      <c r="B12" s="53" t="s">
        <v>61</v>
      </c>
    </row>
    <row r="15" spans="1:12" x14ac:dyDescent="0.25">
      <c r="A15" s="44" t="s">
        <v>29</v>
      </c>
      <c r="B15" s="45"/>
      <c r="E15" s="42"/>
    </row>
    <row r="16" spans="1:12" x14ac:dyDescent="0.25">
      <c r="A16" s="45"/>
      <c r="B16" s="45"/>
    </row>
    <row r="17" spans="1:5" x14ac:dyDescent="0.25">
      <c r="A17" s="46" t="s">
        <v>58</v>
      </c>
      <c r="B17" s="47">
        <v>2000</v>
      </c>
    </row>
    <row r="18" spans="1:5" x14ac:dyDescent="0.25">
      <c r="A18" s="46"/>
      <c r="B18" s="45"/>
    </row>
    <row r="19" spans="1:5" x14ac:dyDescent="0.25">
      <c r="A19" s="46" t="s">
        <v>59</v>
      </c>
      <c r="B19" s="47">
        <v>5000</v>
      </c>
    </row>
    <row r="20" spans="1:5" x14ac:dyDescent="0.25">
      <c r="A20" s="45"/>
      <c r="B20" s="45"/>
    </row>
    <row r="21" spans="1:5" x14ac:dyDescent="0.25">
      <c r="A21" s="45" t="s">
        <v>60</v>
      </c>
      <c r="B21" s="54">
        <f>B17/B19</f>
        <v>0.4</v>
      </c>
    </row>
    <row r="24" spans="1:5" x14ac:dyDescent="0.25">
      <c r="A24" s="43" t="s">
        <v>68</v>
      </c>
      <c r="C24" s="43"/>
      <c r="D24" s="43"/>
      <c r="E24" s="43"/>
    </row>
    <row r="25" spans="1:5" x14ac:dyDescent="0.25">
      <c r="A25" s="43" t="s">
        <v>69</v>
      </c>
      <c r="B25" s="43"/>
      <c r="C25" s="43"/>
      <c r="D25" s="43"/>
      <c r="E25" s="43"/>
    </row>
    <row r="26" spans="1:5" x14ac:dyDescent="0.25">
      <c r="A26" s="43" t="s">
        <v>65</v>
      </c>
      <c r="B26" s="43"/>
    </row>
    <row r="27" spans="1:5" x14ac:dyDescent="0.25">
      <c r="A27" s="43" t="s">
        <v>66</v>
      </c>
      <c r="B27" s="23"/>
    </row>
    <row r="28" spans="1:5" x14ac:dyDescent="0.25">
      <c r="A28" s="43"/>
    </row>
  </sheetData>
  <pageMargins left="0.7" right="0.7" top="0.78740157499999996" bottom="0.78740157499999996"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rgb="FF92D050"/>
  </sheetPr>
  <dimension ref="A1:L29"/>
  <sheetViews>
    <sheetView showGridLines="0" topLeftCell="A4" workbookViewId="0">
      <selection activeCell="D27" sqref="D27"/>
    </sheetView>
  </sheetViews>
  <sheetFormatPr baseColWidth="10" defaultColWidth="11.42578125" defaultRowHeight="15" x14ac:dyDescent="0.25"/>
  <cols>
    <col min="1" max="1" width="33.7109375" bestFit="1" customWidth="1"/>
    <col min="2" max="2" width="62.85546875" bestFit="1" customWidth="1"/>
  </cols>
  <sheetData>
    <row r="1" spans="1:12" s="6" customFormat="1" ht="14.45" x14ac:dyDescent="0.3">
      <c r="A1" s="27"/>
      <c r="B1" s="27"/>
    </row>
    <row r="2" spans="1:12" s="6" customFormat="1" ht="14.45" x14ac:dyDescent="0.3">
      <c r="A2" s="27"/>
      <c r="B2" s="27"/>
    </row>
    <row r="3" spans="1:12" s="6" customFormat="1" ht="14.45" x14ac:dyDescent="0.3">
      <c r="A3" s="27"/>
      <c r="B3" s="27"/>
    </row>
    <row r="4" spans="1:12" s="6" customFormat="1" ht="14.45" x14ac:dyDescent="0.3">
      <c r="A4" s="27"/>
      <c r="B4" s="27"/>
    </row>
    <row r="5" spans="1:12" s="6" customFormat="1" ht="14.45" x14ac:dyDescent="0.3">
      <c r="A5" s="30" t="s">
        <v>36</v>
      </c>
      <c r="B5" s="31" t="s">
        <v>37</v>
      </c>
    </row>
    <row r="6" spans="1:12" s="6" customFormat="1" ht="14.45" x14ac:dyDescent="0.3">
      <c r="B6" s="37" t="s">
        <v>38</v>
      </c>
    </row>
    <row r="7" spans="1:12" s="6" customFormat="1" ht="14.45" x14ac:dyDescent="0.3"/>
    <row r="8" spans="1:12" ht="23.45" x14ac:dyDescent="0.45">
      <c r="A8" s="39" t="s">
        <v>25</v>
      </c>
      <c r="B8" s="39"/>
      <c r="C8" s="6"/>
      <c r="D8" s="6"/>
      <c r="E8" s="6"/>
      <c r="F8" s="6"/>
      <c r="G8" s="6"/>
      <c r="H8" s="6"/>
      <c r="I8" s="6"/>
      <c r="J8" s="6"/>
      <c r="K8" s="6"/>
      <c r="L8" s="6"/>
    </row>
    <row r="9" spans="1:12" ht="14.45" x14ac:dyDescent="0.3">
      <c r="A9" s="6"/>
      <c r="B9" s="6"/>
      <c r="C9" s="6"/>
      <c r="D9" s="6"/>
      <c r="E9" s="6"/>
      <c r="F9" s="6"/>
      <c r="G9" s="6"/>
      <c r="H9" s="6"/>
      <c r="I9" s="6"/>
      <c r="J9" s="6"/>
      <c r="K9" s="6"/>
      <c r="L9" s="6"/>
    </row>
    <row r="10" spans="1:12" thickBot="1" x14ac:dyDescent="0.35"/>
    <row r="11" spans="1:12" thickTop="1" x14ac:dyDescent="0.3">
      <c r="A11" s="8" t="s">
        <v>0</v>
      </c>
      <c r="B11" s="11" t="s">
        <v>25</v>
      </c>
    </row>
    <row r="12" spans="1:12" ht="43.15" x14ac:dyDescent="0.3">
      <c r="A12" s="9" t="s">
        <v>13</v>
      </c>
      <c r="B12" s="5" t="s">
        <v>26</v>
      </c>
    </row>
    <row r="13" spans="1:12" ht="43.15" x14ac:dyDescent="0.3">
      <c r="A13" s="9" t="s">
        <v>19</v>
      </c>
      <c r="B13" s="5" t="s">
        <v>27</v>
      </c>
    </row>
    <row r="14" spans="1:12" ht="14.45" x14ac:dyDescent="0.3">
      <c r="A14" s="9" t="s">
        <v>17</v>
      </c>
      <c r="B14" s="12" t="s">
        <v>20</v>
      </c>
    </row>
    <row r="15" spans="1:12" x14ac:dyDescent="0.25">
      <c r="A15" s="9" t="s">
        <v>41</v>
      </c>
      <c r="B15" s="12" t="s">
        <v>21</v>
      </c>
    </row>
    <row r="16" spans="1:12" x14ac:dyDescent="0.25">
      <c r="A16" s="9" t="s">
        <v>22</v>
      </c>
      <c r="B16" s="12" t="s">
        <v>23</v>
      </c>
    </row>
    <row r="17" spans="1:2" ht="60" x14ac:dyDescent="0.25">
      <c r="A17" s="9" t="s">
        <v>14</v>
      </c>
      <c r="B17" s="5" t="s">
        <v>28</v>
      </c>
    </row>
    <row r="18" spans="1:2" ht="45.75" thickBot="1" x14ac:dyDescent="0.3">
      <c r="A18" s="10" t="s">
        <v>15</v>
      </c>
      <c r="B18" s="7" t="s">
        <v>24</v>
      </c>
    </row>
    <row r="19" spans="1:2" ht="15.75" thickTop="1" x14ac:dyDescent="0.25"/>
    <row r="20" spans="1:2" ht="15.75" thickBot="1" x14ac:dyDescent="0.3"/>
    <row r="21" spans="1:2" ht="15.75" thickTop="1" x14ac:dyDescent="0.25">
      <c r="A21" s="40" t="s">
        <v>39</v>
      </c>
      <c r="B21" s="13"/>
    </row>
    <row r="22" spans="1:2" x14ac:dyDescent="0.25">
      <c r="A22" s="14"/>
      <c r="B22" s="15"/>
    </row>
    <row r="23" spans="1:2" x14ac:dyDescent="0.25">
      <c r="A23" s="14" t="s">
        <v>30</v>
      </c>
      <c r="B23" s="20"/>
    </row>
    <row r="24" spans="1:2" x14ac:dyDescent="0.25">
      <c r="A24" s="14"/>
      <c r="B24" s="15"/>
    </row>
    <row r="25" spans="1:2" x14ac:dyDescent="0.25">
      <c r="A25" s="14" t="s">
        <v>31</v>
      </c>
      <c r="B25" s="20"/>
    </row>
    <row r="26" spans="1:2" x14ac:dyDescent="0.25">
      <c r="A26" s="14"/>
      <c r="B26" s="15"/>
    </row>
    <row r="27" spans="1:2" x14ac:dyDescent="0.25">
      <c r="A27" s="14" t="s">
        <v>32</v>
      </c>
      <c r="B27" s="21" t="str">
        <f>IF(B23="",(""),(B23/B25))</f>
        <v/>
      </c>
    </row>
    <row r="28" spans="1:2" ht="15.75" thickBot="1" x14ac:dyDescent="0.3">
      <c r="A28" s="17"/>
      <c r="B28" s="18"/>
    </row>
    <row r="29" spans="1:2" ht="15.75" thickTop="1" x14ac:dyDescent="0.25"/>
  </sheetData>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Muster Deutsch</vt:lpstr>
      <vt:lpstr>Muster Englisch</vt:lpstr>
      <vt:lpstr>Lagerkostensatz %</vt:lpstr>
      <vt:lpstr>Example Techn. Productivity</vt:lpstr>
    </vt:vector>
  </TitlesOfParts>
  <Company>Hewlett-Packard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Constanze</dc:creator>
  <cp:lastModifiedBy>König, Karoline Marlene</cp:lastModifiedBy>
  <cp:lastPrinted>2010-12-08T21:45:31Z</cp:lastPrinted>
  <dcterms:created xsi:type="dcterms:W3CDTF">2010-11-07T18:33:17Z</dcterms:created>
  <dcterms:modified xsi:type="dcterms:W3CDTF">2018-07-06T10:41:33Z</dcterms:modified>
</cp:coreProperties>
</file>