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05" windowWidth="19320" windowHeight="10005" firstSheet="2" activeTab="2"/>
  </bookViews>
  <sheets>
    <sheet name="Muster Deutsch" sheetId="5" state="hidden" r:id="rId1"/>
    <sheet name="Muster Englisch" sheetId="6" state="hidden" r:id="rId2"/>
    <sheet name="Kritischer Absatzpreis" sheetId="7" r:id="rId3"/>
    <sheet name="Example Techn. Productivity" sheetId="4" state="hidden" r:id="rId4"/>
  </sheets>
  <calcPr calcId="145621"/>
</workbook>
</file>

<file path=xl/calcChain.xml><?xml version="1.0" encoding="utf-8"?>
<calcChain xmlns="http://schemas.openxmlformats.org/spreadsheetml/2006/main">
  <c r="B27" i="7" l="1"/>
  <c r="B24" i="6" l="1"/>
  <c r="B24" i="5"/>
  <c r="B27" i="4"/>
</calcChain>
</file>

<file path=xl/sharedStrings.xml><?xml version="1.0" encoding="utf-8"?>
<sst xmlns="http://schemas.openxmlformats.org/spreadsheetml/2006/main" count="105" uniqueCount="74">
  <si>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</si>
  <si>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</si>
  <si>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</si>
  <si>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</si>
  <si>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</si>
  <si>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</si>
  <si>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</si>
  <si>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</si>
  <si>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</si>
  <si>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</si>
  <si>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</si>
  <si>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</si>
  <si>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</si>
  <si>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</si>
  <si>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</si>
  <si>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</si>
  <si>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</si>
  <si>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</si>
  <si>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</si>
  <si>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</si>
  <si>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</si>
  <si>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</si>
  <si>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</si>
  <si>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</si>
  <si>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</si>
  <si>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</si>
  <si>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</si>
  <si>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</si>
  <si>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</si>
  <si>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</si>
  <si>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</si>
  <si>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</si>
  <si>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</si>
  <si>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</si>
  <si>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</si>
  <si>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</si>
  <si>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</si>
  <si>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</si>
  <si>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</si>
  <si>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</si>
  <si>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</si>
  <si>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</si>
  <si>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</si>
  <si>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</si>
  <si>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</si>
  <si>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</si>
  <si>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</si>
  <si>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</si>
  <si>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</si>
  <si>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</si>
  <si>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</si>
  <si>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</si>
  <si>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</si>
  <si>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</si>
  <si>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Alle Angaben und Formeln ohne Gewähr!</t>
  </si>
  <si>
    <t>© Controllinglexikon.de</t>
  </si>
  <si>
    <t>Kritischer Absatzpreis</t>
  </si>
  <si>
    <t>Die Kennzahl kitischer Absatzpreis wird in € berechnet.</t>
  </si>
  <si>
    <t>Auszahlungswirksame variable Stückkosten in €</t>
  </si>
  <si>
    <t>Anschaffungsauszahlung in €</t>
  </si>
  <si>
    <t>Auszahlungswirksame Fixkosten in €</t>
  </si>
  <si>
    <t>Produktions- und Absatzmenge in Stück</t>
  </si>
  <si>
    <t>Kapitalwiedergewinnungswert (10%, 10 Jahre)</t>
  </si>
  <si>
    <t>Carina Redwanz</t>
  </si>
  <si>
    <t>Quellen:</t>
  </si>
  <si>
    <t>Verfasser:</t>
  </si>
  <si>
    <t>Einzelentscheidungen unter Unsicherheit, Kritische-Werte-Berechnung und Sensitivitätsanalyse</t>
  </si>
  <si>
    <t>Welchen Mindestpreis muss das Unternehmen erzielen, damit die Investition wirtschaftlich sinnvoll ist? Wo liegt die langfristige Preisuntergrenze?</t>
  </si>
  <si>
    <t>http://www.wirtschaftslexikon24.com/d/langfristige-</t>
  </si>
  <si>
    <t>preisuntergrenze/langfristige-preisuntergrenze.htm</t>
  </si>
  <si>
    <t xml:space="preserve">Schulte, G., Investition: Investitionscontrolling und Investitionsrechnung, </t>
  </si>
  <si>
    <t xml:space="preserve">2. überarbeitete Aufl., Oldenbourg, 2007, München, S.164 f. </t>
  </si>
  <si>
    <t>Kritische Absatzmenge, kritische Anschaffungsauszahlung</t>
  </si>
  <si>
    <r>
      <t xml:space="preserve">Bei dem kritischen Absatzpreis handelt es sich um den Mindestpreis, damit eine Investition wirtschaftlichen sinnvoll ist, sowie um die langfristige Preisuntergrenze, da die Fixkostenanteile gedeckt sind.  </t>
    </r>
    <r>
      <rPr>
        <u/>
        <sz val="11"/>
        <color theme="1"/>
        <rFont val="Calibri"/>
        <family val="2"/>
        <scheme val="minor"/>
      </rPr>
      <t xml:space="preserve">Variablen der Formel: </t>
    </r>
    <r>
      <rPr>
        <sz val="11"/>
        <color theme="1"/>
        <rFont val="Calibri"/>
        <family val="2"/>
        <scheme val="minor"/>
      </rPr>
      <t>a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= auszahlungswirksame variable Stückkosten, I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= Anschaffungsauszahlung, KWF = Kapitalwiedergewinnungswert, A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= auszahlungswirksame Fixkosten, x = Produktions- und Absatzmenge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</si>
</sst>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6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5" borderId="13" xfId="0" applyFill="1" applyBorder="1" applyProtection="1">
      <protection locked="0"/>
    </xf>
    <xf numFmtId="0" fontId="11" fillId="7" borderId="13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left" vertical="center"/>
    </xf>
    <xf numFmtId="0" fontId="2" fillId="7" borderId="15" xfId="0" applyFont="1" applyFill="1" applyBorder="1"/>
    <xf numFmtId="0" fontId="0" fillId="7" borderId="16" xfId="0" applyFill="1" applyBorder="1"/>
    <xf numFmtId="0" fontId="0" fillId="4" borderId="6" xfId="0" applyFill="1" applyBorder="1" applyAlignment="1">
      <alignment vertical="center" wrapText="1"/>
    </xf>
    <xf numFmtId="0" fontId="0" fillId="4" borderId="3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0" fillId="0" borderId="14" xfId="0" applyBorder="1"/>
    <xf numFmtId="0" fontId="0" fillId="0" borderId="19" xfId="0" applyBorder="1"/>
    <xf numFmtId="0" fontId="0" fillId="0" borderId="16" xfId="0" applyBorder="1"/>
    <xf numFmtId="0" fontId="0" fillId="5" borderId="14" xfId="0" applyFill="1" applyBorder="1" applyProtection="1">
      <protection locked="0"/>
    </xf>
    <xf numFmtId="4" fontId="0" fillId="5" borderId="13" xfId="0" applyNumberFormat="1" applyFill="1" applyBorder="1" applyProtection="1">
      <protection locked="0"/>
    </xf>
    <xf numFmtId="0" fontId="7" fillId="0" borderId="0" xfId="0" applyFont="1" applyAlignment="1">
      <alignment horizontal="left"/>
    </xf>
    <xf numFmtId="0" fontId="13" fillId="0" borderId="0" xfId="0" applyFont="1"/>
    <xf numFmtId="0" fontId="0" fillId="0" borderId="6" xfId="0" applyBorder="1" applyAlignment="1">
      <alignment vertical="top" wrapText="1"/>
    </xf>
    <xf numFmtId="164" fontId="12" fillId="6" borderId="13" xfId="1" applyNumberFormat="1" applyFont="1" applyFill="1" applyBorder="1" applyAlignment="1">
      <alignment vertical="top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7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523874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180975</xdr:colOff>
      <xdr:row>6</xdr:row>
      <xdr:rowOff>76200</xdr:rowOff>
    </xdr:from>
    <xdr:ext cx="2571750" cy="5048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/>
            <xdr:cNvSpPr txBox="1"/>
          </xdr:nvSpPr>
          <xdr:spPr>
            <a:xfrm>
              <a:off x="2867025" y="2114550"/>
              <a:ext cx="2571750" cy="504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DE" sz="1100" b="0" i="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p</m:t>
                    </m:r>
                    <m:r>
                      <m:rPr>
                        <m:nor/>
                      </m:rPr>
                      <a:rPr lang="de-DE" sz="1100" b="0" i="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 = </m:t>
                    </m:r>
                    <m:sSub>
                      <m:sSubPr>
                        <m:ctrlPr>
                          <a:rPr lang="de-DE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𝑎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𝑝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 </m:t>
                    </m:r>
                    <m:f>
                      <m:fPr>
                        <m:ctrlPr>
                          <a:rPr lang="de-DE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(</m:t>
                            </m:r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𝐼</m:t>
                            </m:r>
                          </m:e>
                          <m:sub>
                            <m:r>
                              <a:rPr lang="de-DE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de-DE" sz="1100" i="1" baseline="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×</m:t>
                        </m:r>
                        <m:r>
                          <a:rPr lang="de-DE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𝐾𝑊𝐹</m:t>
                        </m:r>
                        <m:r>
                          <a:rPr lang="de-DE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)+</m:t>
                        </m:r>
                        <m:sSub>
                          <m:sSubPr>
                            <m:ctrlPr>
                              <a:rPr lang="de-DE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𝐴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𝐹</m:t>
                            </m:r>
                          </m:sub>
                        </m:sSub>
                      </m:num>
                      <m:den>
                        <m:r>
                          <a:rPr lang="de-DE" sz="1100" i="1" baseline="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𝑥</m:t>
                        </m:r>
                      </m:den>
                    </m:f>
                  </m:oMath>
                </m:oMathPara>
              </a14:m>
              <a:endParaRPr lang="de-DE" sz="1200"/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2867025" y="2114550"/>
              <a:ext cx="2571750" cy="504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"p∗ =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de-DE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𝑎_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𝑝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+ </a:t>
              </a:r>
              <a:r>
                <a:rPr lang="de-DE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(〖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(𝐼〗_</a:t>
              </a:r>
              <a:r>
                <a:rPr lang="de-DE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0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 </a:t>
              </a:r>
              <a:r>
                <a:rPr lang="de-DE" sz="110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×</a:t>
              </a:r>
              <a:r>
                <a:rPr lang="de-DE" sz="11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𝐾𝑊𝐹)+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𝐴_𝐹)/</a:t>
              </a:r>
              <a:r>
                <a:rPr lang="de-DE" sz="110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𝑥</a:t>
              </a:r>
              <a:endParaRPr lang="de-DE" sz="1200"/>
            </a:p>
          </xdr:txBody>
        </xdr:sp>
      </mc:Fallback>
    </mc:AlternateContent>
    <xdr:clientData/>
  </xdr:oneCellAnchor>
  <xdr:oneCellAnchor>
    <xdr:from>
      <xdr:col>1</xdr:col>
      <xdr:colOff>95250</xdr:colOff>
      <xdr:row>8</xdr:row>
      <xdr:rowOff>57150</xdr:rowOff>
    </xdr:from>
    <xdr:ext cx="2914649" cy="5048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/>
            <xdr:cNvSpPr txBox="1"/>
          </xdr:nvSpPr>
          <xdr:spPr>
            <a:xfrm>
              <a:off x="2781300" y="3133725"/>
              <a:ext cx="2914649" cy="504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100" b="0">
                  <a:solidFill>
                    <a:schemeClr val="tx1"/>
                  </a:solidFill>
                  <a:effectLst/>
                  <a:ea typeface="+mn-ea"/>
                  <a:cs typeface="+mn-cs"/>
                </a:rPr>
                <a:t>85</a:t>
              </a:r>
              <a14:m>
                <m:oMath xmlns:m="http://schemas.openxmlformats.org/officeDocument/2006/math">
                  <m:r>
                    <a:rPr lang="de-DE" sz="14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+ </m:t>
                  </m:r>
                  <m:f>
                    <m:fPr>
                      <m:ctrlPr>
                        <a:rPr lang="de-DE" sz="14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de-DE" sz="1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(1000000 </m:t>
                      </m:r>
                      <m:r>
                        <a:rPr lang="de-DE" sz="1400" i="1" baseline="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×</m:t>
                      </m:r>
                      <m:r>
                        <a:rPr lang="de-DE" sz="1400" b="0" i="1" baseline="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0,162745)+60000</m:t>
                      </m:r>
                    </m:num>
                    <m:den>
                      <m:r>
                        <a:rPr lang="de-DE" sz="1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4000</m:t>
                      </m:r>
                    </m:den>
                  </m:f>
                </m:oMath>
              </a14:m>
              <a:r>
                <a:rPr lang="de-DE" sz="1400"/>
                <a:t> = </a:t>
              </a:r>
              <a:r>
                <a:rPr lang="de-DE" sz="1200"/>
                <a:t>140,69</a:t>
              </a:r>
            </a:p>
          </xdr:txBody>
        </xdr:sp>
      </mc:Choice>
      <mc:Fallback xmlns="">
        <xdr:sp macro="" textlink="">
          <xdr:nvSpPr>
            <xdr:cNvPr id="8" name="Textfeld 7"/>
            <xdr:cNvSpPr txBox="1"/>
          </xdr:nvSpPr>
          <xdr:spPr>
            <a:xfrm>
              <a:off x="2781300" y="3133725"/>
              <a:ext cx="2914649" cy="504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100" b="0">
                  <a:solidFill>
                    <a:schemeClr val="tx1"/>
                  </a:solidFill>
                  <a:effectLst/>
                  <a:ea typeface="+mn-ea"/>
                  <a:cs typeface="+mn-cs"/>
                </a:rPr>
                <a:t>85</a:t>
              </a:r>
              <a:r>
                <a:rPr lang="de-DE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+ </a:t>
              </a:r>
              <a:r>
                <a:rPr lang="de-DE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((1000000 </a:t>
              </a:r>
              <a:r>
                <a:rPr lang="de-DE" sz="140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×</a:t>
              </a:r>
              <a:r>
                <a:rPr lang="de-DE" sz="1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0,162745)+60000)/</a:t>
              </a:r>
              <a:r>
                <a:rPr lang="de-DE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4000</a:t>
              </a:r>
              <a:r>
                <a:rPr lang="de-DE" sz="1400"/>
                <a:t> = </a:t>
              </a:r>
              <a:r>
                <a:rPr lang="de-DE" sz="1200"/>
                <a:t>140,69</a:t>
              </a: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 x14ac:dyDescent="0.25"/>
  <cols>
    <col min="1" max="1" width="29.7109375" style="6" bestFit="1" customWidth="1"/>
    <col min="2" max="2" width="54" style="6" customWidth="1"/>
    <col min="3" max="3" width="12.42578125" style="6" bestFit="1" customWidth="1"/>
    <col min="4" max="16384" width="11.42578125" style="6"/>
  </cols>
  <sheetData>
    <row r="1" spans="1:12" ht="66" customHeight="1" x14ac:dyDescent="0.35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32" t="s">
        <v>33</v>
      </c>
      <c r="B2" s="29" t="s">
        <v>34</v>
      </c>
      <c r="C2" s="25"/>
      <c r="D2" s="19"/>
    </row>
    <row r="3" spans="1:12" x14ac:dyDescent="0.25">
      <c r="A3" s="33"/>
      <c r="B3" s="38" t="s">
        <v>35</v>
      </c>
    </row>
    <row r="5" spans="1:12" ht="23.25" x14ac:dyDescent="0.35">
      <c r="A5" s="39" t="s">
        <v>7</v>
      </c>
      <c r="B5" s="27"/>
    </row>
    <row r="7" spans="1:12" ht="15.75" thickBot="1" x14ac:dyDescent="0.3"/>
    <row r="8" spans="1:12" ht="15.75" thickTop="1" x14ac:dyDescent="0.25">
      <c r="A8" s="1" t="s">
        <v>0</v>
      </c>
      <c r="B8" s="11" t="s">
        <v>42</v>
      </c>
    </row>
    <row r="9" spans="1:12" x14ac:dyDescent="0.25">
      <c r="A9" s="2" t="s">
        <v>1</v>
      </c>
      <c r="B9" s="5" t="s">
        <v>8</v>
      </c>
    </row>
    <row r="10" spans="1:12" ht="79.5" customHeight="1" x14ac:dyDescent="0.25">
      <c r="A10" s="2" t="s">
        <v>2</v>
      </c>
      <c r="B10" s="5" t="s">
        <v>11</v>
      </c>
    </row>
    <row r="11" spans="1:12" x14ac:dyDescent="0.25">
      <c r="A11" s="2" t="s">
        <v>3</v>
      </c>
      <c r="B11" s="5" t="s">
        <v>12</v>
      </c>
    </row>
    <row r="12" spans="1:12" x14ac:dyDescent="0.25">
      <c r="A12" s="2" t="s">
        <v>40</v>
      </c>
      <c r="B12" s="5" t="s">
        <v>43</v>
      </c>
    </row>
    <row r="13" spans="1:12" x14ac:dyDescent="0.25">
      <c r="A13" s="2" t="s">
        <v>4</v>
      </c>
      <c r="B13" s="5" t="s">
        <v>9</v>
      </c>
    </row>
    <row r="14" spans="1:12" x14ac:dyDescent="0.25">
      <c r="A14" s="2" t="s">
        <v>5</v>
      </c>
      <c r="B14" s="5" t="s">
        <v>10</v>
      </c>
    </row>
    <row r="15" spans="1:12" ht="15.75" thickBot="1" x14ac:dyDescent="0.3">
      <c r="A15" s="3" t="s">
        <v>6</v>
      </c>
      <c r="B15" s="7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0" t="s">
        <v>29</v>
      </c>
      <c r="B18" s="13"/>
    </row>
    <row r="19" spans="1:2" x14ac:dyDescent="0.25">
      <c r="A19" s="14"/>
      <c r="B19" s="15"/>
    </row>
    <row r="20" spans="1:2" x14ac:dyDescent="0.25">
      <c r="A20" s="16" t="s">
        <v>50</v>
      </c>
      <c r="B20" s="20"/>
    </row>
    <row r="21" spans="1:2" x14ac:dyDescent="0.25">
      <c r="A21" s="16"/>
      <c r="B21" s="15"/>
    </row>
    <row r="22" spans="1:2" x14ac:dyDescent="0.25">
      <c r="A22" s="16" t="s">
        <v>51</v>
      </c>
      <c r="B22" s="20"/>
    </row>
    <row r="23" spans="1:2" x14ac:dyDescent="0.25">
      <c r="A23" s="14"/>
      <c r="B23" s="15"/>
    </row>
    <row r="24" spans="1:2" x14ac:dyDescent="0.25">
      <c r="A24" s="14" t="s">
        <v>52</v>
      </c>
      <c r="B24" s="21" t="str">
        <f>IF(B20="",(""),(B20/B22))</f>
        <v/>
      </c>
    </row>
    <row r="25" spans="1:2" ht="15.75" thickBot="1" x14ac:dyDescent="0.3">
      <c r="A25" s="17"/>
      <c r="B25" s="18"/>
    </row>
    <row r="26" spans="1:2" ht="15.75" thickTop="1" x14ac:dyDescent="0.25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 x14ac:dyDescent="0.25"/>
  <cols>
    <col min="1" max="1" width="34" style="6" bestFit="1" customWidth="1"/>
    <col min="2" max="2" width="54" style="6" customWidth="1"/>
    <col min="3" max="3" width="12.42578125" style="6" bestFit="1" customWidth="1"/>
    <col min="4" max="16384" width="11.42578125" style="6"/>
  </cols>
  <sheetData>
    <row r="1" spans="1:12" ht="66" customHeight="1" x14ac:dyDescent="0.35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34" t="s">
        <v>36</v>
      </c>
      <c r="B2" s="35" t="s">
        <v>37</v>
      </c>
      <c r="C2" s="25"/>
      <c r="D2" s="19"/>
    </row>
    <row r="3" spans="1:12" x14ac:dyDescent="0.25">
      <c r="A3" s="33"/>
      <c r="B3" s="36" t="s">
        <v>38</v>
      </c>
    </row>
    <row r="5" spans="1:12" ht="23.25" x14ac:dyDescent="0.35">
      <c r="A5" s="39" t="s">
        <v>53</v>
      </c>
      <c r="B5" s="27"/>
    </row>
    <row r="7" spans="1:12" ht="15.75" thickBot="1" x14ac:dyDescent="0.3"/>
    <row r="8" spans="1:12" ht="15.75" thickTop="1" x14ac:dyDescent="0.25">
      <c r="A8" s="1" t="s">
        <v>0</v>
      </c>
      <c r="B8" s="11" t="s">
        <v>42</v>
      </c>
    </row>
    <row r="9" spans="1:12" x14ac:dyDescent="0.25">
      <c r="A9" s="2" t="s">
        <v>13</v>
      </c>
      <c r="B9" s="5" t="s">
        <v>8</v>
      </c>
    </row>
    <row r="10" spans="1:12" ht="79.5" customHeight="1" x14ac:dyDescent="0.25">
      <c r="A10" s="2" t="s">
        <v>16</v>
      </c>
      <c r="B10" s="5" t="s">
        <v>11</v>
      </c>
    </row>
    <row r="11" spans="1:12" x14ac:dyDescent="0.25">
      <c r="A11" s="2" t="s">
        <v>17</v>
      </c>
      <c r="B11" s="5" t="s">
        <v>12</v>
      </c>
    </row>
    <row r="12" spans="1:12" x14ac:dyDescent="0.25">
      <c r="A12" s="2" t="s">
        <v>18</v>
      </c>
      <c r="B12" s="5" t="s">
        <v>43</v>
      </c>
    </row>
    <row r="13" spans="1:12" x14ac:dyDescent="0.25">
      <c r="A13" s="2" t="s">
        <v>45</v>
      </c>
      <c r="B13" s="5" t="s">
        <v>9</v>
      </c>
    </row>
    <row r="14" spans="1:12" x14ac:dyDescent="0.25">
      <c r="A14" s="2" t="s">
        <v>14</v>
      </c>
      <c r="B14" s="5" t="s">
        <v>10</v>
      </c>
    </row>
    <row r="15" spans="1:12" ht="15.75" thickBot="1" x14ac:dyDescent="0.3">
      <c r="A15" s="3" t="s">
        <v>15</v>
      </c>
      <c r="B15" s="7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0" t="s">
        <v>46</v>
      </c>
      <c r="B18" s="13"/>
    </row>
    <row r="19" spans="1:2" x14ac:dyDescent="0.25">
      <c r="A19" s="14"/>
      <c r="B19" s="15"/>
    </row>
    <row r="20" spans="1:2" x14ac:dyDescent="0.25">
      <c r="A20" s="16" t="s">
        <v>47</v>
      </c>
      <c r="B20" s="20"/>
    </row>
    <row r="21" spans="1:2" x14ac:dyDescent="0.25">
      <c r="A21" s="16"/>
      <c r="B21" s="15"/>
    </row>
    <row r="22" spans="1:2" x14ac:dyDescent="0.25">
      <c r="A22" s="16" t="s">
        <v>48</v>
      </c>
      <c r="B22" s="20"/>
    </row>
    <row r="23" spans="1:2" x14ac:dyDescent="0.25">
      <c r="A23" s="14"/>
      <c r="B23" s="15"/>
    </row>
    <row r="24" spans="1:2" x14ac:dyDescent="0.25">
      <c r="A24" s="14" t="s">
        <v>49</v>
      </c>
      <c r="B24" s="21" t="str">
        <f>IF(B20="",(""),(B20/B22))</f>
        <v/>
      </c>
    </row>
    <row r="25" spans="1:2" ht="15.75" thickBot="1" x14ac:dyDescent="0.3">
      <c r="A25" s="17"/>
      <c r="B25" s="18"/>
    </row>
    <row r="26" spans="1:2" ht="15.75" thickTop="1" x14ac:dyDescent="0.25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tabSelected="1" topLeftCell="A4" workbookViewId="0">
      <selection activeCell="F12" sqref="F12"/>
    </sheetView>
  </sheetViews>
  <sheetFormatPr baseColWidth="10" defaultColWidth="11.42578125" defaultRowHeight="15" x14ac:dyDescent="0.25"/>
  <cols>
    <col min="1" max="1" width="40.28515625" style="6" customWidth="1"/>
    <col min="2" max="2" width="45.85546875" style="6" customWidth="1"/>
    <col min="3" max="3" width="12.42578125" style="6" bestFit="1" customWidth="1"/>
    <col min="4" max="4" width="11.42578125" style="6"/>
    <col min="5" max="5" width="37.7109375" style="6" customWidth="1"/>
    <col min="6" max="16384" width="11.42578125" style="6"/>
  </cols>
  <sheetData>
    <row r="1" spans="1:12" ht="42" customHeight="1" x14ac:dyDescent="0.35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28" t="s">
        <v>33</v>
      </c>
      <c r="B2" s="29" t="s">
        <v>34</v>
      </c>
      <c r="C2" s="25"/>
      <c r="D2" s="26"/>
      <c r="E2" s="4"/>
      <c r="F2" s="4"/>
      <c r="G2" s="4"/>
    </row>
    <row r="3" spans="1:12" x14ac:dyDescent="0.25">
      <c r="A3" s="37" t="s">
        <v>54</v>
      </c>
      <c r="B3" s="37" t="s">
        <v>55</v>
      </c>
      <c r="C3" s="37"/>
    </row>
    <row r="4" spans="1:12" ht="24" thickBot="1" x14ac:dyDescent="0.4">
      <c r="A4" s="50" t="s">
        <v>56</v>
      </c>
      <c r="B4" s="51"/>
    </row>
    <row r="5" spans="1:12" ht="15.75" thickTop="1" x14ac:dyDescent="0.25">
      <c r="A5" s="49" t="s">
        <v>0</v>
      </c>
      <c r="B5" s="53" t="s">
        <v>56</v>
      </c>
    </row>
    <row r="6" spans="1:12" ht="61.5" customHeight="1" x14ac:dyDescent="0.25">
      <c r="A6" s="48" t="s">
        <v>1</v>
      </c>
      <c r="B6" s="52" t="s">
        <v>67</v>
      </c>
      <c r="E6" s="41"/>
    </row>
    <row r="7" spans="1:12" ht="47.25" customHeight="1" x14ac:dyDescent="0.25">
      <c r="A7" s="48" t="s">
        <v>2</v>
      </c>
      <c r="B7" s="52"/>
    </row>
    <row r="8" spans="1:12" ht="34.5" customHeight="1" x14ac:dyDescent="0.25">
      <c r="A8" s="48" t="s">
        <v>3</v>
      </c>
      <c r="B8" s="52" t="s">
        <v>57</v>
      </c>
    </row>
    <row r="9" spans="1:12" ht="52.5" customHeight="1" x14ac:dyDescent="0.25">
      <c r="A9" s="48" t="s">
        <v>40</v>
      </c>
      <c r="B9" s="52"/>
    </row>
    <row r="10" spans="1:12" ht="46.5" customHeight="1" x14ac:dyDescent="0.25">
      <c r="A10" s="48" t="s">
        <v>4</v>
      </c>
      <c r="B10" s="64" t="s">
        <v>66</v>
      </c>
    </row>
    <row r="11" spans="1:12" ht="159" customHeight="1" x14ac:dyDescent="0.25">
      <c r="A11" s="48" t="s">
        <v>5</v>
      </c>
      <c r="B11" s="52" t="s">
        <v>73</v>
      </c>
    </row>
    <row r="12" spans="1:12" ht="30.75" thickBot="1" x14ac:dyDescent="0.3">
      <c r="A12" s="48" t="s">
        <v>6</v>
      </c>
      <c r="B12" s="54" t="s">
        <v>72</v>
      </c>
    </row>
    <row r="13" spans="1:12" ht="15.75" thickTop="1" x14ac:dyDescent="0.25"/>
    <row r="15" spans="1:12" x14ac:dyDescent="0.25">
      <c r="A15" s="44" t="s">
        <v>29</v>
      </c>
      <c r="B15" s="45"/>
      <c r="E15" s="42"/>
    </row>
    <row r="16" spans="1:12" x14ac:dyDescent="0.25">
      <c r="A16" s="45"/>
      <c r="B16" s="45"/>
    </row>
    <row r="17" spans="1:5" ht="30" x14ac:dyDescent="0.25">
      <c r="A17" s="46" t="s">
        <v>58</v>
      </c>
      <c r="B17" s="47">
        <v>85</v>
      </c>
    </row>
    <row r="18" spans="1:5" x14ac:dyDescent="0.25">
      <c r="A18" s="46"/>
      <c r="B18" s="45"/>
    </row>
    <row r="19" spans="1:5" x14ac:dyDescent="0.25">
      <c r="A19" s="46" t="s">
        <v>59</v>
      </c>
      <c r="B19" s="61">
        <v>1000000</v>
      </c>
    </row>
    <row r="20" spans="1:5" x14ac:dyDescent="0.25">
      <c r="A20" s="55"/>
      <c r="B20" s="56"/>
    </row>
    <row r="21" spans="1:5" ht="30" x14ac:dyDescent="0.25">
      <c r="A21" s="46" t="s">
        <v>62</v>
      </c>
      <c r="B21" s="47">
        <v>0.162745</v>
      </c>
    </row>
    <row r="22" spans="1:5" x14ac:dyDescent="0.25">
      <c r="A22" s="57"/>
      <c r="B22" s="56"/>
    </row>
    <row r="23" spans="1:5" x14ac:dyDescent="0.25">
      <c r="A23" s="58" t="s">
        <v>60</v>
      </c>
      <c r="B23" s="61">
        <v>60000</v>
      </c>
    </row>
    <row r="24" spans="1:5" x14ac:dyDescent="0.25">
      <c r="A24" s="59"/>
      <c r="B24" s="45"/>
      <c r="C24" s="43"/>
      <c r="D24" s="43"/>
      <c r="E24" s="43"/>
    </row>
    <row r="25" spans="1:5" x14ac:dyDescent="0.25">
      <c r="A25" s="59" t="s">
        <v>61</v>
      </c>
      <c r="B25" s="60">
        <v>4000</v>
      </c>
      <c r="C25" s="43"/>
      <c r="D25" s="43"/>
      <c r="E25" s="43"/>
    </row>
    <row r="26" spans="1:5" x14ac:dyDescent="0.25">
      <c r="A26" s="43"/>
      <c r="B26" s="23"/>
    </row>
    <row r="27" spans="1:5" x14ac:dyDescent="0.25">
      <c r="A27" s="45" t="s">
        <v>52</v>
      </c>
      <c r="B27" s="65">
        <f>B17+(((B19*B21)+B23)/B25)</f>
        <v>140.68625</v>
      </c>
    </row>
    <row r="31" spans="1:5" x14ac:dyDescent="0.25">
      <c r="A31" s="63" t="s">
        <v>64</v>
      </c>
      <c r="B31" s="62" t="s">
        <v>70</v>
      </c>
    </row>
    <row r="32" spans="1:5" x14ac:dyDescent="0.25">
      <c r="B32" s="33" t="s">
        <v>71</v>
      </c>
    </row>
    <row r="34" spans="1:2" x14ac:dyDescent="0.25">
      <c r="B34" s="33" t="s">
        <v>68</v>
      </c>
    </row>
    <row r="35" spans="1:2" x14ac:dyDescent="0.25">
      <c r="B35" s="33" t="s">
        <v>69</v>
      </c>
    </row>
    <row r="37" spans="1:2" x14ac:dyDescent="0.25">
      <c r="A37" s="63" t="s">
        <v>65</v>
      </c>
      <c r="B37" s="33" t="s">
        <v>63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42578125" defaultRowHeight="15" x14ac:dyDescent="0.25"/>
  <cols>
    <col min="1" max="1" width="33.7109375" bestFit="1" customWidth="1"/>
    <col min="2" max="2" width="62.85546875" bestFit="1" customWidth="1"/>
  </cols>
  <sheetData>
    <row r="1" spans="1:12" s="6" customFormat="1" x14ac:dyDescent="0.25">
      <c r="A1" s="27"/>
      <c r="B1" s="27"/>
    </row>
    <row r="2" spans="1:12" s="6" customFormat="1" x14ac:dyDescent="0.25">
      <c r="A2" s="27"/>
      <c r="B2" s="27"/>
    </row>
    <row r="3" spans="1:12" s="6" customFormat="1" x14ac:dyDescent="0.25">
      <c r="A3" s="27"/>
      <c r="B3" s="27"/>
    </row>
    <row r="4" spans="1:12" s="6" customFormat="1" x14ac:dyDescent="0.25">
      <c r="A4" s="27"/>
      <c r="B4" s="27"/>
    </row>
    <row r="5" spans="1:12" s="6" customFormat="1" x14ac:dyDescent="0.25">
      <c r="A5" s="30" t="s">
        <v>36</v>
      </c>
      <c r="B5" s="31" t="s">
        <v>37</v>
      </c>
    </row>
    <row r="6" spans="1:12" s="6" customFormat="1" x14ac:dyDescent="0.25">
      <c r="B6" s="37" t="s">
        <v>38</v>
      </c>
    </row>
    <row r="7" spans="1:12" s="6" customFormat="1" x14ac:dyDescent="0.25"/>
    <row r="8" spans="1:12" ht="23.25" x14ac:dyDescent="0.35">
      <c r="A8" s="39" t="s">
        <v>25</v>
      </c>
      <c r="B8" s="39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5.75" thickBot="1" x14ac:dyDescent="0.3"/>
    <row r="11" spans="1:12" ht="15.75" thickTop="1" x14ac:dyDescent="0.25">
      <c r="A11" s="8" t="s">
        <v>0</v>
      </c>
      <c r="B11" s="11" t="s">
        <v>25</v>
      </c>
    </row>
    <row r="12" spans="1:12" ht="45" x14ac:dyDescent="0.25">
      <c r="A12" s="9" t="s">
        <v>13</v>
      </c>
      <c r="B12" s="5" t="s">
        <v>26</v>
      </c>
    </row>
    <row r="13" spans="1:12" ht="45" x14ac:dyDescent="0.25">
      <c r="A13" s="9" t="s">
        <v>19</v>
      </c>
      <c r="B13" s="5" t="s">
        <v>27</v>
      </c>
    </row>
    <row r="14" spans="1:12" x14ac:dyDescent="0.25">
      <c r="A14" s="9" t="s">
        <v>17</v>
      </c>
      <c r="B14" s="12" t="s">
        <v>20</v>
      </c>
    </row>
    <row r="15" spans="1:12" x14ac:dyDescent="0.25">
      <c r="A15" s="9" t="s">
        <v>41</v>
      </c>
      <c r="B15" s="12" t="s">
        <v>21</v>
      </c>
    </row>
    <row r="16" spans="1:12" x14ac:dyDescent="0.25">
      <c r="A16" s="9" t="s">
        <v>22</v>
      </c>
      <c r="B16" s="12" t="s">
        <v>23</v>
      </c>
    </row>
    <row r="17" spans="1:2" ht="60" x14ac:dyDescent="0.25">
      <c r="A17" s="9" t="s">
        <v>14</v>
      </c>
      <c r="B17" s="5" t="s">
        <v>28</v>
      </c>
    </row>
    <row r="18" spans="1:2" ht="45.75" thickBot="1" x14ac:dyDescent="0.3">
      <c r="A18" s="10" t="s">
        <v>15</v>
      </c>
      <c r="B18" s="7" t="s">
        <v>24</v>
      </c>
    </row>
    <row r="19" spans="1:2" ht="15.75" thickTop="1" x14ac:dyDescent="0.25"/>
    <row r="20" spans="1:2" ht="15.75" thickBot="1" x14ac:dyDescent="0.3"/>
    <row r="21" spans="1:2" ht="15.75" thickTop="1" x14ac:dyDescent="0.25">
      <c r="A21" s="40" t="s">
        <v>39</v>
      </c>
      <c r="B21" s="13"/>
    </row>
    <row r="22" spans="1:2" x14ac:dyDescent="0.25">
      <c r="A22" s="14"/>
      <c r="B22" s="15"/>
    </row>
    <row r="23" spans="1:2" x14ac:dyDescent="0.25">
      <c r="A23" s="14" t="s">
        <v>30</v>
      </c>
      <c r="B23" s="20"/>
    </row>
    <row r="24" spans="1:2" x14ac:dyDescent="0.25">
      <c r="A24" s="14"/>
      <c r="B24" s="15"/>
    </row>
    <row r="25" spans="1:2" x14ac:dyDescent="0.25">
      <c r="A25" s="14" t="s">
        <v>31</v>
      </c>
      <c r="B25" s="20"/>
    </row>
    <row r="26" spans="1:2" x14ac:dyDescent="0.25">
      <c r="A26" s="14"/>
      <c r="B26" s="15"/>
    </row>
    <row r="27" spans="1:2" x14ac:dyDescent="0.25">
      <c r="A27" s="14" t="s">
        <v>32</v>
      </c>
      <c r="B27" s="21" t="str">
        <f>IF(B23="",(""),(B23/B25))</f>
        <v/>
      </c>
    </row>
    <row r="28" spans="1:2" ht="15.75" thickBot="1" x14ac:dyDescent="0.3">
      <c r="A28" s="17"/>
      <c r="B28" s="18"/>
    </row>
    <row r="29" spans="1: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Kritischer Absatzpreis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Carina</cp:lastModifiedBy>
  <cp:lastPrinted>2010-12-08T21:45:31Z</cp:lastPrinted>
  <dcterms:created xsi:type="dcterms:W3CDTF">2010-11-07T18:33:17Z</dcterms:created>
  <dcterms:modified xsi:type="dcterms:W3CDTF">2013-06-03T16:14:37Z</dcterms:modified>
</cp:coreProperties>
</file>