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120" yWindow="105" windowWidth="19320" windowHeight="10005" firstSheet="2" activeTab="2"/>
  </bookViews>
  <sheets>
    <sheet name="Muster Deutsch" sheetId="5" state="hidden" r:id="rId1"/>
    <sheet name="Muster Englisch" sheetId="6" state="hidden" r:id="rId2"/>
    <sheet name="KritischeAnschaffungsauszahlung" sheetId="7" r:id="rId3"/>
    <sheet name="Example Techn. Productivity" sheetId="4" state="hidden" r:id="rId4"/>
  </sheets>
  <calcPr calcId="145621"/>
</workbook>
</file>

<file path=xl/calcChain.xml><?xml version="1.0" encoding="utf-8"?>
<calcChain xmlns="http://schemas.openxmlformats.org/spreadsheetml/2006/main">
  <c r="B27" i="7" l="1"/>
  <c r="B24" i="6" l="1"/>
  <c r="B24" i="5"/>
  <c r="B27" i="4"/>
</calcChain>
</file>

<file path=xl/sharedStrings.xml><?xml version="1.0" encoding="utf-8"?>
<sst xmlns="http://schemas.openxmlformats.org/spreadsheetml/2006/main" count="104" uniqueCount="73">
  <si>
    <t>Name:</t>
  </si>
  <si>
    <t>Fragestellung:</t>
  </si>
  <si>
    <t>Formel:</t>
  </si>
  <si>
    <t>Maßgröße:</t>
  </si>
  <si>
    <t>Ermittlung/Herleitung:</t>
  </si>
  <si>
    <t>Hinweise:</t>
  </si>
  <si>
    <t>Verwandte Kennzahlen:</t>
  </si>
  <si>
    <t>Name der Kennzahl</t>
  </si>
  <si>
    <t>Welche Frage wird durch die Kennzahl beantwortet?</t>
  </si>
  <si>
    <t>Datenquelle</t>
  </si>
  <si>
    <t>Kurze Aufzählung von Hinweisen</t>
  </si>
  <si>
    <t>Angabe der Formel</t>
  </si>
  <si>
    <t>Angabe der Maßgröße</t>
  </si>
  <si>
    <t>Question:</t>
  </si>
  <si>
    <t>Notice:</t>
  </si>
  <si>
    <t>Related Key Performance Indicators:</t>
  </si>
  <si>
    <t>Formula:</t>
  </si>
  <si>
    <t>Measure:</t>
  </si>
  <si>
    <t>Example:</t>
  </si>
  <si>
    <t>Fromula:</t>
  </si>
  <si>
    <t>units produced, lenght, area in square meters, weight, time duration</t>
  </si>
  <si>
    <t>hours/customer (time consumed per customer)</t>
  </si>
  <si>
    <t>Calculation/Derivation:</t>
  </si>
  <si>
    <t>The data is prepared from the internal cost accounting system.</t>
  </si>
  <si>
    <t>"Technical Yield"; "Output-Input Ratio"; the inverse value of technical productivity (input quantity/output quantity) is known as "Production Coefficient"</t>
  </si>
  <si>
    <t>Technical Productivity</t>
  </si>
  <si>
    <t>How large is the technical yield of an input factor measured 
in terms of a particular output unit?  A physical measure of yield for all production factors is derived.</t>
  </si>
  <si>
    <t>Output Quantity/ Input Quantity or
Output Quantity of combined Factors of Production/Input Quantity of Deployed Factors of Production</t>
  </si>
  <si>
    <t>A useful interpretation of this ratio is only possible over a time of several periods. You have to take into account, 
that not in every case the fact of a linear cause-and-effect relationship is given.</t>
  </si>
  <si>
    <t>RECHNER:</t>
  </si>
  <si>
    <t>Output Quantity:</t>
  </si>
  <si>
    <t>Input Quantity:</t>
  </si>
  <si>
    <t>Technical Productivity:</t>
  </si>
  <si>
    <t>Eingabefelder</t>
  </si>
  <si>
    <t>Ausgabefelder</t>
  </si>
  <si>
    <t>Alle Angaben und Formeln ohne Gewähr</t>
  </si>
  <si>
    <t>input box</t>
  </si>
  <si>
    <t>output box</t>
  </si>
  <si>
    <t>usage at your own risk</t>
  </si>
  <si>
    <t>CALCULATOR:</t>
  </si>
  <si>
    <t>Beispiele:</t>
  </si>
  <si>
    <t>Examples:</t>
  </si>
  <si>
    <t>Name</t>
  </si>
  <si>
    <t>Angabe eines Beispiels</t>
  </si>
  <si>
    <t>Aufzählung der Verwandten Kennzahlen</t>
  </si>
  <si>
    <t>Investigation/Derivation:</t>
  </si>
  <si>
    <t>Calculator</t>
  </si>
  <si>
    <t>Input 1</t>
  </si>
  <si>
    <t>Input 2</t>
  </si>
  <si>
    <t>Equals</t>
  </si>
  <si>
    <t>Eingabebereich 1</t>
  </si>
  <si>
    <t>Eingabebereich 2</t>
  </si>
  <si>
    <t>Ergebnis</t>
  </si>
  <si>
    <t>Name of Key Performance Indicator</t>
  </si>
  <si>
    <t>Alle Angaben und Formeln ohne Gewähr!</t>
  </si>
  <si>
    <t>© Controllinglexikon.de</t>
  </si>
  <si>
    <t>Kritische Anschaffungsauszahlung</t>
  </si>
  <si>
    <t>Verfasser:</t>
  </si>
  <si>
    <t>Quelle:</t>
  </si>
  <si>
    <t>Carina Redwanz</t>
  </si>
  <si>
    <t>Wie hoch darf die mit der Investition verbundene Anschaffungsauszahlung höchstens sein, damit die Investition noch vorteilhaft bleibt?</t>
  </si>
  <si>
    <t>Die Kennzahl kritische Anschaffungsauszahlung wird in € berechnet.</t>
  </si>
  <si>
    <t>Einzelentscheidungen unter Unsicherheit, Kritische-Werte-Berechnung und Sensitivitätsanalyse</t>
  </si>
  <si>
    <t>Berechnet wird die kritische Anschaffungsauszahlung einer Investition.</t>
  </si>
  <si>
    <t>auszahlungswirksame Fixkosten in €</t>
  </si>
  <si>
    <t>Produktions- und Absatzmenge</t>
  </si>
  <si>
    <t>auszahlungswirksame variable Stückkosten in €</t>
  </si>
  <si>
    <t>Rentenbarwertfaktor (5%, 10 Jahre)</t>
  </si>
  <si>
    <r>
      <t>Bei der kritischen Anschaffungsauszahlung handelt es sich um einen Grenzwert, der beschreibt wie hoch die Abweichung bei der Realisierung der Investition höchstenssein darf.</t>
    </r>
    <r>
      <rPr>
        <u/>
        <sz val="11"/>
        <color theme="1"/>
        <rFont val="Calibri"/>
        <family val="2"/>
        <scheme val="minor"/>
      </rPr>
      <t xml:space="preserve"> Variablen der Formel:</t>
    </r>
    <r>
      <rPr>
        <sz val="11"/>
        <color theme="1"/>
        <rFont val="Calibri"/>
        <family val="2"/>
        <scheme val="minor"/>
      </rPr>
      <t xml:space="preserve"> ap = auszahlungswirksame variable Stückkosten, I0* = kritische Anschaffungsauszahlung, AF = auszahlungswirksame Fixkosten, x = Produktions- und Absatzmenge, p = Absatzpreis pro Stück, RBF = Rentenbarwertfaktor (nachschüssig) </t>
    </r>
    <r>
      <rPr>
        <u/>
        <sz val="11"/>
        <color theme="1"/>
        <rFont val="Calibri"/>
        <family val="2"/>
        <scheme val="minor"/>
      </rPr>
      <t>Hinweis:</t>
    </r>
    <r>
      <rPr>
        <sz val="11"/>
        <color theme="1"/>
        <rFont val="Calibri"/>
        <family val="2"/>
        <scheme val="minor"/>
      </rPr>
      <t xml:space="preserve"> der Rentenbarwertfaktor kann auch mit der Excel-Funktion "=BW" berechnet werden</t>
    </r>
  </si>
  <si>
    <t>Absatzpreis pro Stück in €</t>
  </si>
  <si>
    <t xml:space="preserve">Schulte, G., Investition: Investitionscontrolling und Investitionsrechnung, </t>
  </si>
  <si>
    <t xml:space="preserve">2. überarbeitete Aufl., Oldenbourg, 2007, München, S.167 </t>
  </si>
  <si>
    <t>Kritischer Absatzpreis, kritische Absatzmenge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</si>
</sst>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9" formatCode="#,##0.00\ &quot;€&quot;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0000"/>
      <name val="Cambria Math"/>
      <family val="1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68">
    <xf numFmtId="0" fontId="0" fillId="0" borderId="0" xfId="0"/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4" borderId="0" xfId="0" applyFill="1"/>
    <xf numFmtId="0" fontId="0" fillId="3" borderId="6" xfId="0" applyFill="1" applyBorder="1" applyAlignment="1">
      <alignment vertical="center" wrapText="1"/>
    </xf>
    <xf numFmtId="0" fontId="0" fillId="0" borderId="0" xfId="0"/>
    <xf numFmtId="0" fontId="0" fillId="3" borderId="1" xfId="0" applyFill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wrapText="1"/>
    </xf>
    <xf numFmtId="0" fontId="0" fillId="0" borderId="11" xfId="0" applyBorder="1"/>
    <xf numFmtId="0" fontId="0" fillId="0" borderId="12" xfId="0" applyBorder="1"/>
    <xf numFmtId="0" fontId="5" fillId="0" borderId="0" xfId="0" applyFont="1" applyAlignment="1">
      <alignment vertical="top"/>
    </xf>
    <xf numFmtId="0" fontId="0" fillId="5" borderId="10" xfId="0" applyFill="1" applyBorder="1"/>
    <xf numFmtId="44" fontId="4" fillId="6" borderId="10" xfId="0" applyNumberFormat="1" applyFont="1" applyFill="1" applyBorder="1" applyAlignment="1">
      <alignment vertical="top"/>
    </xf>
    <xf numFmtId="0" fontId="3" fillId="4" borderId="0" xfId="0" applyFont="1" applyFill="1"/>
    <xf numFmtId="0" fontId="3" fillId="7" borderId="0" xfId="0" applyFont="1" applyFill="1"/>
    <xf numFmtId="44" fontId="4" fillId="4" borderId="0" xfId="0" applyNumberFormat="1" applyFont="1" applyFill="1" applyBorder="1" applyAlignment="1">
      <alignment vertical="top"/>
    </xf>
    <xf numFmtId="0" fontId="5" fillId="4" borderId="0" xfId="0" applyFont="1" applyFill="1" applyAlignment="1">
      <alignment vertical="top"/>
    </xf>
    <xf numFmtId="0" fontId="0" fillId="7" borderId="0" xfId="0" applyFill="1"/>
    <xf numFmtId="0" fontId="6" fillId="8" borderId="0" xfId="0" applyFont="1" applyFill="1" applyAlignment="1">
      <alignment horizontal="center" vertical="top"/>
    </xf>
    <xf numFmtId="44" fontId="6" fillId="6" borderId="0" xfId="0" applyNumberFormat="1" applyFont="1" applyFill="1" applyBorder="1" applyAlignment="1">
      <alignment vertical="top"/>
    </xf>
    <xf numFmtId="0" fontId="0" fillId="8" borderId="0" xfId="0" applyFill="1"/>
    <xf numFmtId="0" fontId="0" fillId="9" borderId="0" xfId="0" applyFill="1"/>
    <xf numFmtId="0" fontId="6" fillId="5" borderId="0" xfId="0" applyFont="1" applyFill="1" applyAlignment="1">
      <alignment horizontal="center" vertical="top"/>
    </xf>
    <xf numFmtId="0" fontId="7" fillId="0" borderId="0" xfId="0" applyFont="1"/>
    <xf numFmtId="0" fontId="6" fillId="5" borderId="0" xfId="0" applyFont="1" applyFill="1" applyAlignment="1">
      <alignment horizontal="center" vertical="center"/>
    </xf>
    <xf numFmtId="44" fontId="6" fillId="6" borderId="0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 indent="1"/>
    </xf>
    <xf numFmtId="0" fontId="2" fillId="7" borderId="0" xfId="0" applyFont="1" applyFill="1"/>
    <xf numFmtId="0" fontId="1" fillId="7" borderId="7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9" fontId="0" fillId="0" borderId="0" xfId="1" applyFont="1"/>
    <xf numFmtId="0" fontId="10" fillId="0" borderId="0" xfId="0" applyFont="1"/>
    <xf numFmtId="0" fontId="1" fillId="7" borderId="13" xfId="0" applyFont="1" applyFill="1" applyBorder="1" applyAlignment="1">
      <alignment horizontal="left" vertical="center"/>
    </xf>
    <xf numFmtId="0" fontId="0" fillId="0" borderId="13" xfId="0" applyBorder="1"/>
    <xf numFmtId="0" fontId="0" fillId="0" borderId="13" xfId="0" applyBorder="1" applyAlignment="1">
      <alignment wrapText="1"/>
    </xf>
    <xf numFmtId="0" fontId="11" fillId="7" borderId="13" xfId="0" applyFont="1" applyFill="1" applyBorder="1" applyAlignment="1">
      <alignment horizontal="left" vertical="center"/>
    </xf>
    <xf numFmtId="0" fontId="11" fillId="7" borderId="14" xfId="0" applyFont="1" applyFill="1" applyBorder="1" applyAlignment="1">
      <alignment horizontal="left" vertical="center"/>
    </xf>
    <xf numFmtId="0" fontId="2" fillId="7" borderId="15" xfId="0" applyFont="1" applyFill="1" applyBorder="1"/>
    <xf numFmtId="0" fontId="0" fillId="7" borderId="16" xfId="0" applyFill="1" applyBorder="1"/>
    <xf numFmtId="0" fontId="0" fillId="4" borderId="6" xfId="0" applyFill="1" applyBorder="1" applyAlignment="1">
      <alignment vertical="center" wrapText="1"/>
    </xf>
    <xf numFmtId="0" fontId="0" fillId="4" borderId="3" xfId="0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13" fillId="0" borderId="0" xfId="0" applyFont="1"/>
    <xf numFmtId="0" fontId="0" fillId="4" borderId="6" xfId="0" applyFill="1" applyBorder="1" applyAlignment="1">
      <alignment vertical="top" wrapText="1"/>
    </xf>
    <xf numFmtId="4" fontId="0" fillId="5" borderId="13" xfId="0" applyNumberFormat="1" applyFill="1" applyBorder="1" applyProtection="1">
      <protection locked="0"/>
    </xf>
    <xf numFmtId="4" fontId="0" fillId="0" borderId="13" xfId="0" applyNumberFormat="1" applyBorder="1"/>
    <xf numFmtId="4" fontId="0" fillId="4" borderId="17" xfId="0" applyNumberFormat="1" applyFill="1" applyBorder="1" applyProtection="1">
      <protection locked="0"/>
    </xf>
    <xf numFmtId="4" fontId="0" fillId="0" borderId="14" xfId="0" applyNumberFormat="1" applyBorder="1"/>
    <xf numFmtId="4" fontId="0" fillId="4" borderId="13" xfId="0" applyNumberFormat="1" applyFill="1" applyBorder="1" applyProtection="1">
      <protection locked="0"/>
    </xf>
    <xf numFmtId="0" fontId="16" fillId="5" borderId="0" xfId="0" applyFont="1" applyFill="1"/>
    <xf numFmtId="4" fontId="0" fillId="5" borderId="14" xfId="0" applyNumberFormat="1" applyFill="1" applyBorder="1" applyProtection="1">
      <protection locked="0"/>
    </xf>
    <xf numFmtId="4" fontId="0" fillId="4" borderId="14" xfId="0" applyNumberFormat="1" applyFill="1" applyBorder="1" applyProtection="1">
      <protection locked="0"/>
    </xf>
    <xf numFmtId="0" fontId="0" fillId="0" borderId="13" xfId="0" applyBorder="1" applyAlignment="1">
      <alignment vertical="top"/>
    </xf>
    <xf numFmtId="0" fontId="0" fillId="0" borderId="0" xfId="0" applyAlignment="1">
      <alignment vertical="top"/>
    </xf>
    <xf numFmtId="0" fontId="15" fillId="0" borderId="0" xfId="0" applyFont="1" applyAlignment="1">
      <alignment vertical="top"/>
    </xf>
    <xf numFmtId="169" fontId="12" fillId="6" borderId="13" xfId="1" applyNumberFormat="1" applyFont="1" applyFill="1" applyBorder="1" applyAlignment="1">
      <alignment vertical="top"/>
    </xf>
    <xf numFmtId="0" fontId="7" fillId="0" borderId="0" xfId="0" applyFont="1" applyFill="1" applyBorder="1"/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colors>
    <mruColors>
      <color rgb="FFC0C0C0"/>
      <color rgb="FF0066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180975</xdr:rowOff>
    </xdr:from>
    <xdr:to>
      <xdr:col>1</xdr:col>
      <xdr:colOff>3568154</xdr:colOff>
      <xdr:row>0</xdr:row>
      <xdr:rowOff>695325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6" y="180975"/>
          <a:ext cx="5501728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466726</xdr:colOff>
      <xdr:row>0</xdr:row>
      <xdr:rowOff>285751</xdr:rowOff>
    </xdr:from>
    <xdr:to>
      <xdr:col>1</xdr:col>
      <xdr:colOff>3248026</xdr:colOff>
      <xdr:row>0</xdr:row>
      <xdr:rowOff>743693</xdr:rowOff>
    </xdr:to>
    <xdr:pic>
      <xdr:nvPicPr>
        <xdr:cNvPr id="2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6" y="285751"/>
          <a:ext cx="5048250" cy="4579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1852</xdr:rowOff>
    </xdr:from>
    <xdr:to>
      <xdr:col>1</xdr:col>
      <xdr:colOff>2885003</xdr:colOff>
      <xdr:row>1</xdr:row>
      <xdr:rowOff>0</xdr:rowOff>
    </xdr:to>
    <xdr:pic>
      <xdr:nvPicPr>
        <xdr:cNvPr id="7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52"/>
          <a:ext cx="5571053" cy="5315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2581276</xdr:colOff>
      <xdr:row>0</xdr:row>
      <xdr:rowOff>0</xdr:rowOff>
    </xdr:from>
    <xdr:to>
      <xdr:col>1</xdr:col>
      <xdr:colOff>3018694</xdr:colOff>
      <xdr:row>0</xdr:row>
      <xdr:rowOff>523874</xdr:rowOff>
    </xdr:to>
    <xdr:pic>
      <xdr:nvPicPr>
        <xdr:cNvPr id="9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6" y="0"/>
          <a:ext cx="437418" cy="523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228600</xdr:colOff>
      <xdr:row>6</xdr:row>
      <xdr:rowOff>152400</xdr:rowOff>
    </xdr:from>
    <xdr:ext cx="2352675" cy="80962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Textfeld 4"/>
            <xdr:cNvSpPr txBox="1"/>
          </xdr:nvSpPr>
          <xdr:spPr>
            <a:xfrm>
              <a:off x="2914650" y="2143125"/>
              <a:ext cx="2352675" cy="8096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 xmlns:m="http://schemas.openxmlformats.org/officeDocument/2006/math">
                  <m:sSub>
                    <m:sSubPr>
                      <m:ctrlPr>
                        <a:rPr lang="de-DE" sz="1100" i="1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DE" sz="1100" b="0" i="1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𝐼</m:t>
                      </m:r>
                    </m:e>
                    <m:sub>
                      <m:r>
                        <a:rPr lang="de-DE" sz="1100" i="1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0</m:t>
                      </m:r>
                    </m:sub>
                  </m:sSub>
                  <m:r>
                    <m:rPr>
                      <m:nor/>
                    </m:rPr>
                    <a:rPr lang="de-DE" sz="1100" b="0" i="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*</m:t>
                  </m:r>
                  <m:r>
                    <m:rPr>
                      <m:nor/>
                    </m:rPr>
                    <a:rPr lang="de-DE" sz="1100" b="0" i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= [(</m:t>
                  </m:r>
                  <m:r>
                    <m:rPr>
                      <m:nor/>
                    </m:rPr>
                    <a:rPr lang="de-DE" sz="1100" b="0" i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p</m:t>
                  </m:r>
                  <m:r>
                    <m:rPr>
                      <m:nor/>
                    </m:rPr>
                    <a:rPr lang="de-DE" sz="1100" b="0" i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-</m:t>
                  </m:r>
                  <m:sSub>
                    <m:sSubPr>
                      <m:ctrlPr>
                        <a:rPr lang="de-DE" sz="110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DE" sz="110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𝑎</m:t>
                      </m:r>
                    </m:e>
                    <m:sub>
                      <m:r>
                        <a:rPr lang="de-DE" sz="11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𝑝</m:t>
                      </m:r>
                    </m:sub>
                  </m:sSub>
                  <m:r>
                    <a:rPr lang="de-DE" sz="1100" b="0" i="1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)</m:t>
                  </m:r>
                  <m:r>
                    <a:rPr lang="de-DE" sz="1100" i="1" baseline="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×</m:t>
                  </m:r>
                  <m:r>
                    <a:rPr lang="de-DE" sz="1100" b="0" i="1" baseline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𝑥</m:t>
                  </m:r>
                  <m:r>
                    <a:rPr lang="de-DE" sz="1100" b="0" i="1" baseline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−</m:t>
                  </m:r>
                  <m:sSub>
                    <m:sSubPr>
                      <m:ctrlPr>
                        <a:rPr lang="de-DE" sz="1100" i="1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DE" sz="1100" b="0" i="1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𝐴</m:t>
                      </m:r>
                    </m:e>
                    <m:sub>
                      <m:r>
                        <a:rPr lang="de-DE" sz="1100" b="0" i="1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𝐹</m:t>
                      </m:r>
                    </m:sub>
                  </m:sSub>
                  <m:r>
                    <a:rPr lang="de-DE" sz="1100" b="0" i="1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]</m:t>
                  </m:r>
                  <m:r>
                    <a:rPr lang="de-DE" sz="1100" i="1" baseline="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×</m:t>
                  </m:r>
                </m:oMath>
              </a14:m>
              <a:r>
                <a:rPr lang="de-DE" sz="1200"/>
                <a:t> </a:t>
              </a:r>
              <a14:m>
                <m:oMath xmlns:m="http://schemas.openxmlformats.org/officeDocument/2006/math">
                  <m:sSub>
                    <m:sSubPr>
                      <m:ctrlPr>
                        <a:rPr lang="de-DE" sz="1100" i="1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DE" sz="11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𝑅𝐵𝐹</m:t>
                      </m:r>
                    </m:e>
                    <m:sub>
                      <m:r>
                        <a:rPr lang="de-DE" sz="11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𝑛𝑎𝑐h</m:t>
                      </m:r>
                    </m:sub>
                  </m:sSub>
                </m:oMath>
              </a14:m>
              <a:endParaRPr lang="de-DE" sz="1200"/>
            </a:p>
            <a:p>
              <a:pPr/>
              <a:endParaRPr lang="de-DE" sz="1200"/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b>
                    <m:sSubPr>
                      <m:ctrlPr>
                        <a:rPr lang="de-DE" sz="1100" i="1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DE" sz="1100" b="0" i="1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𝑅𝐵𝐹</m:t>
                      </m:r>
                    </m:e>
                    <m:sub>
                      <m:r>
                        <a:rPr lang="de-DE" sz="1100" b="0" i="1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𝑛𝑎𝑐h</m:t>
                      </m:r>
                    </m:sub>
                  </m:sSub>
                </m:oMath>
              </a14:m>
              <a:r>
                <a:rPr lang="de-DE" sz="1200"/>
                <a:t> = </a:t>
              </a:r>
              <a14:m>
                <m:oMath xmlns:m="http://schemas.openxmlformats.org/officeDocument/2006/math">
                  <m:f>
                    <m:fPr>
                      <m:ctrlPr>
                        <a:rPr lang="de-DE" sz="1200" i="1">
                          <a:latin typeface="Cambria Math"/>
                        </a:rPr>
                      </m:ctrlPr>
                    </m:fPr>
                    <m:num>
                      <m:sSup>
                        <m:sSupPr>
                          <m:ctrlPr>
                            <a:rPr lang="de-DE" sz="1200" i="1">
                              <a:latin typeface="Cambria Math"/>
                            </a:rPr>
                          </m:ctrlPr>
                        </m:sSupPr>
                        <m:e>
                          <m:r>
                            <a:rPr lang="de-DE" sz="1200" b="0" i="1">
                              <a:latin typeface="Cambria Math"/>
                            </a:rPr>
                            <m:t>𝑞</m:t>
                          </m:r>
                        </m:e>
                        <m:sup>
                          <m:r>
                            <a:rPr lang="de-DE" sz="1200" b="0" i="1">
                              <a:latin typeface="Cambria Math"/>
                            </a:rPr>
                            <m:t>𝑛</m:t>
                          </m:r>
                        </m:sup>
                      </m:sSup>
                      <m:r>
                        <a:rPr lang="de-DE" sz="1200" b="0" i="1">
                          <a:latin typeface="Cambria Math"/>
                        </a:rPr>
                        <m:t>−1</m:t>
                      </m:r>
                    </m:num>
                    <m:den>
                      <m:sSup>
                        <m:sSupPr>
                          <m:ctrlPr>
                            <a:rPr lang="de-DE" sz="1100" i="1">
                              <a:solidFill>
                                <a:schemeClr val="tx1"/>
                              </a:solidFill>
                              <a:effectLst/>
                              <a:latin typeface="+mn-lt"/>
                              <a:ea typeface="+mn-ea"/>
                              <a:cs typeface="+mn-cs"/>
                            </a:rPr>
                          </m:ctrlPr>
                        </m:sSupPr>
                        <m:e>
                          <m:r>
                            <a:rPr lang="de-DE" sz="1100" b="0" i="1">
                              <a:solidFill>
                                <a:schemeClr val="tx1"/>
                              </a:solidFill>
                              <a:effectLst/>
                              <a:latin typeface="+mn-lt"/>
                              <a:ea typeface="+mn-ea"/>
                              <a:cs typeface="+mn-cs"/>
                            </a:rPr>
                            <m:t>𝑞</m:t>
                          </m:r>
                        </m:e>
                        <m:sup>
                          <m:r>
                            <a:rPr lang="de-DE" sz="1100" b="0" i="1">
                              <a:solidFill>
                                <a:schemeClr val="tx1"/>
                              </a:solidFill>
                              <a:effectLst/>
                              <a:latin typeface="+mn-lt"/>
                              <a:ea typeface="+mn-ea"/>
                              <a:cs typeface="+mn-cs"/>
                            </a:rPr>
                            <m:t>𝑛</m:t>
                          </m:r>
                        </m:sup>
                      </m:sSup>
                      <m:r>
                        <a:rPr lang="de-DE" sz="11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(</m:t>
                      </m:r>
                      <m:r>
                        <a:rPr lang="de-DE" sz="11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𝑞</m:t>
                      </m:r>
                      <m:r>
                        <a:rPr lang="de-DE" sz="11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−1)</m:t>
                      </m:r>
                    </m:den>
                  </m:f>
                </m:oMath>
              </a14:m>
              <a:endParaRPr lang="de-DE" sz="1200">
                <a:effectLst/>
              </a:endParaRPr>
            </a:p>
            <a:p>
              <a:pPr/>
              <a:endParaRPr lang="de-DE" sz="1200"/>
            </a:p>
          </xdr:txBody>
        </xdr:sp>
      </mc:Choice>
      <mc:Fallback>
        <xdr:sp macro="" textlink="">
          <xdr:nvSpPr>
            <xdr:cNvPr id="5" name="Textfeld 4"/>
            <xdr:cNvSpPr txBox="1"/>
          </xdr:nvSpPr>
          <xdr:spPr>
            <a:xfrm>
              <a:off x="2914650" y="2143125"/>
              <a:ext cx="2352675" cy="8096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𝐼_</a:t>
              </a:r>
              <a:r>
                <a:rPr lang="de-DE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0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"*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= [(p-" </a:t>
              </a:r>
              <a:r>
                <a:rPr lang="de-DE" sz="11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𝑎_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𝑝)</a:t>
              </a:r>
              <a:r>
                <a:rPr lang="de-DE" sz="1100" i="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×</a:t>
              </a:r>
              <a:r>
                <a:rPr lang="de-DE" sz="1100" b="0" i="0" baseline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𝑥−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𝐴_𝐹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]</a:t>
              </a:r>
              <a:r>
                <a:rPr lang="de-DE" sz="1100" i="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×</a:t>
              </a:r>
              <a:r>
                <a:rPr lang="de-DE" sz="1200"/>
                <a:t> </a:t>
              </a:r>
              <a:r>
                <a:rPr lang="de-DE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𝑅𝐵𝐹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𝑛𝑎𝑐ℎ</a:t>
              </a:r>
              <a:endParaRPr lang="de-DE" sz="1200"/>
            </a:p>
            <a:p>
              <a:pPr/>
              <a:endParaRPr lang="de-DE" sz="1200"/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de-DE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𝑅𝐵𝐹〗_𝑛𝑎𝑐ℎ</a:t>
              </a:r>
              <a:r>
                <a:rPr lang="de-DE" sz="1200"/>
                <a:t> = </a:t>
              </a:r>
              <a:r>
                <a:rPr lang="de-DE" sz="1200" i="0">
                  <a:latin typeface="Cambria Math"/>
                </a:rPr>
                <a:t>(</a:t>
              </a:r>
              <a:r>
                <a:rPr lang="de-DE" sz="1200" b="0" i="0">
                  <a:latin typeface="Cambria Math"/>
                </a:rPr>
                <a:t>𝑞^𝑛−1)/(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𝑞^𝑛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(𝑞−1)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)</a:t>
              </a:r>
              <a:endParaRPr lang="de-DE" sz="1200">
                <a:effectLst/>
              </a:endParaRPr>
            </a:p>
            <a:p>
              <a:pPr/>
              <a:endParaRPr lang="de-DE" sz="1200"/>
            </a:p>
          </xdr:txBody>
        </xdr:sp>
      </mc:Fallback>
    </mc:AlternateContent>
    <xdr:clientData/>
  </xdr:oneCellAnchor>
  <xdr:oneCellAnchor>
    <xdr:from>
      <xdr:col>1</xdr:col>
      <xdr:colOff>114300</xdr:colOff>
      <xdr:row>8</xdr:row>
      <xdr:rowOff>571499</xdr:rowOff>
    </xdr:from>
    <xdr:ext cx="2886075" cy="1323976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Textfeld 5"/>
            <xdr:cNvSpPr txBox="1"/>
          </xdr:nvSpPr>
          <xdr:spPr>
            <a:xfrm>
              <a:off x="2800350" y="3952874"/>
              <a:ext cx="2886075" cy="1323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 xmlns:m="http://schemas.openxmlformats.org/officeDocument/2006/math">
                  <m:sSub>
                    <m:sSubPr>
                      <m:ctrlPr>
                        <a:rPr lang="de-DE" sz="1100" i="1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DE" sz="1100" b="0" i="1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𝑅𝐵𝐹</m:t>
                      </m:r>
                    </m:e>
                    <m:sub>
                      <m:r>
                        <a:rPr lang="de-DE" sz="1100" b="0" i="1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𝑛𝑎𝑐h</m:t>
                      </m:r>
                    </m:sub>
                  </m:sSub>
                </m:oMath>
              </a14:m>
              <a:r>
                <a:rPr lang="de-DE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= </a:t>
              </a:r>
              <a14:m>
                <m:oMath xmlns:m="http://schemas.openxmlformats.org/officeDocument/2006/math">
                  <m:f>
                    <m:fPr>
                      <m:ctrlPr>
                        <a:rPr lang="de-DE" sz="1100" i="1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</m:ctrlPr>
                    </m:fPr>
                    <m:num>
                      <m:sSup>
                        <m:sSupPr>
                          <m:ctrlPr>
                            <a:rPr lang="de-DE" sz="1100" i="1">
                              <a:solidFill>
                                <a:schemeClr val="tx1"/>
                              </a:solidFill>
                              <a:effectLst/>
                              <a:latin typeface="+mn-lt"/>
                              <a:ea typeface="+mn-ea"/>
                              <a:cs typeface="+mn-cs"/>
                            </a:rPr>
                          </m:ctrlPr>
                        </m:sSupPr>
                        <m:e>
                          <m:r>
                            <a:rPr lang="de-DE" sz="1100" b="0" i="1">
                              <a:solidFill>
                                <a:schemeClr val="tx1"/>
                              </a:solidFill>
                              <a:effectLst/>
                              <a:latin typeface="+mn-lt"/>
                              <a:ea typeface="+mn-ea"/>
                              <a:cs typeface="+mn-cs"/>
                            </a:rPr>
                            <m:t>1,05</m:t>
                          </m:r>
                        </m:e>
                        <m:sup>
                          <m:r>
                            <a:rPr lang="de-DE" sz="1100" b="0" i="1">
                              <a:solidFill>
                                <a:schemeClr val="tx1"/>
                              </a:solidFill>
                              <a:effectLst/>
                              <a:latin typeface="+mn-lt"/>
                              <a:ea typeface="+mn-ea"/>
                              <a:cs typeface="+mn-cs"/>
                            </a:rPr>
                            <m:t>10</m:t>
                          </m:r>
                        </m:sup>
                      </m:sSup>
                      <m:r>
                        <a:rPr lang="de-DE" sz="1100" b="0" i="1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−1</m:t>
                      </m:r>
                    </m:num>
                    <m:den>
                      <m:sSup>
                        <m:sSupPr>
                          <m:ctrlPr>
                            <a:rPr lang="de-DE" sz="1100" i="1">
                              <a:solidFill>
                                <a:schemeClr val="tx1"/>
                              </a:solidFill>
                              <a:effectLst/>
                              <a:latin typeface="+mn-lt"/>
                              <a:ea typeface="+mn-ea"/>
                              <a:cs typeface="+mn-cs"/>
                            </a:rPr>
                          </m:ctrlPr>
                        </m:sSupPr>
                        <m:e>
                          <m:r>
                            <a:rPr lang="de-DE" sz="1100" b="0" i="1">
                              <a:solidFill>
                                <a:schemeClr val="tx1"/>
                              </a:solidFill>
                              <a:effectLst/>
                              <a:latin typeface="+mn-lt"/>
                              <a:ea typeface="+mn-ea"/>
                              <a:cs typeface="+mn-cs"/>
                            </a:rPr>
                            <m:t>1,05</m:t>
                          </m:r>
                        </m:e>
                        <m:sup>
                          <m:r>
                            <a:rPr lang="de-DE" sz="1100" b="0" i="1">
                              <a:solidFill>
                                <a:schemeClr val="tx1"/>
                              </a:solidFill>
                              <a:effectLst/>
                              <a:latin typeface="+mn-lt"/>
                              <a:ea typeface="+mn-ea"/>
                              <a:cs typeface="+mn-cs"/>
                            </a:rPr>
                            <m:t>10</m:t>
                          </m:r>
                        </m:sup>
                      </m:sSup>
                      <m:r>
                        <a:rPr lang="de-DE" sz="1100" b="0" i="1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(1,05−1)</m:t>
                      </m:r>
                    </m:den>
                  </m:f>
                </m:oMath>
              </a14:m>
              <a:endParaRPr lang="de-DE" sz="1100" i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/>
              <a:endParaRPr lang="de-DE" sz="1100" i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/>
              <a14:m>
                <m:oMath xmlns:m="http://schemas.openxmlformats.org/officeDocument/2006/math">
                  <m:sSub>
                    <m:sSubPr>
                      <m:ctrlPr>
                        <a:rPr lang="de-DE" sz="1100" i="1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DE" sz="1100" b="0" i="1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𝐼</m:t>
                      </m:r>
                    </m:e>
                    <m:sub>
                      <m:r>
                        <a:rPr lang="de-DE" sz="1100" i="1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0</m:t>
                      </m:r>
                    </m:sub>
                  </m:sSub>
                  <m:r>
                    <m:rPr>
                      <m:nor/>
                    </m:rPr>
                    <a:rPr lang="de-DE" sz="1100" b="0" i="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*</m:t>
                  </m:r>
                  <m:r>
                    <m:rPr>
                      <m:nor/>
                    </m:rPr>
                    <a:rPr lang="de-DE" sz="1100" b="0" i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= [(200-</m:t>
                  </m:r>
                  <m:r>
                    <a:rPr lang="de-DE" sz="1100" b="0" i="1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90)</m:t>
                  </m:r>
                  <m:r>
                    <a:rPr lang="de-DE" sz="1100" i="1" baseline="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×</m:t>
                  </m:r>
                  <m:r>
                    <a:rPr lang="de-DE" sz="1100" b="0" i="1" baseline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1.800−20.000</m:t>
                  </m:r>
                  <m:r>
                    <a:rPr lang="de-DE" sz="1100" b="0" i="1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]</m:t>
                  </m:r>
                  <m:r>
                    <a:rPr lang="de-DE" sz="1100" i="1" baseline="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×</m:t>
                  </m:r>
                </m:oMath>
              </a14:m>
              <a:r>
                <a:rPr lang="de-DE" sz="1200"/>
                <a:t> </a:t>
              </a:r>
              <a14:m>
                <m:oMath xmlns:m="http://schemas.openxmlformats.org/officeDocument/2006/math">
                  <m:r>
                    <a:rPr lang="de-DE" sz="1100" b="0" i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           </m:t>
                  </m:r>
                  <m:r>
                    <a:rPr lang="de-DE" sz="1100" i="1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7</m:t>
                  </m:r>
                  <m:r>
                    <a:rPr lang="de-DE" sz="1100" b="0" i="1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,721735</m:t>
                  </m:r>
                </m:oMath>
              </a14:m>
              <a:r>
                <a:rPr lang="de-DE" sz="1200"/>
                <a:t> </a:t>
              </a:r>
            </a:p>
            <a:p>
              <a:pPr/>
              <a:endParaRPr lang="de-DE" sz="1200"/>
            </a:p>
            <a:p>
              <a:pPr/>
              <a14:m>
                <m:oMath xmlns:m="http://schemas.openxmlformats.org/officeDocument/2006/math">
                  <m:sSub>
                    <m:sSubPr>
                      <m:ctrlPr>
                        <a:rPr lang="de-DE" sz="1100" i="1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DE" sz="1100" b="0" i="1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𝐼</m:t>
                      </m:r>
                    </m:e>
                    <m:sub>
                      <m:r>
                        <a:rPr lang="de-DE" sz="1100" i="1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0</m:t>
                      </m:r>
                    </m:sub>
                  </m:sSub>
                  <m:r>
                    <m:rPr>
                      <m:nor/>
                    </m:rPr>
                    <a:rPr lang="de-DE" sz="1100" b="0" i="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∗ = </m:t>
                  </m:r>
                </m:oMath>
              </a14:m>
              <a:r>
                <a:rPr lang="de-DE" sz="1200"/>
                <a:t>1.374.468,83 €</a:t>
              </a:r>
            </a:p>
            <a:p>
              <a:pPr/>
              <a:endParaRPr lang="de-DE" sz="1200"/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de-DE" sz="1200">
                <a:effectLst/>
              </a:endParaRPr>
            </a:p>
            <a:p>
              <a:pPr/>
              <a:endParaRPr lang="de-DE" sz="1200"/>
            </a:p>
          </xdr:txBody>
        </xdr:sp>
      </mc:Choice>
      <mc:Fallback>
        <xdr:sp macro="" textlink="">
          <xdr:nvSpPr>
            <xdr:cNvPr id="6" name="Textfeld 5"/>
            <xdr:cNvSpPr txBox="1"/>
          </xdr:nvSpPr>
          <xdr:spPr>
            <a:xfrm>
              <a:off x="2800350" y="3952874"/>
              <a:ext cx="2886075" cy="1323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𝑅𝐵𝐹〗_𝑛𝑎𝑐ℎ</a:t>
              </a:r>
              <a:r>
                <a:rPr lang="de-DE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= </a:t>
              </a:r>
              <a:r>
                <a:rPr lang="de-DE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(〖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1,05〗^10−1)/(〖1,05〗^10 (1,05−1))</a:t>
              </a:r>
              <a:endParaRPr lang="de-DE" sz="1100" i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/>
              <a:endParaRPr lang="de-DE" sz="1100" i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𝐼_</a:t>
              </a:r>
              <a:r>
                <a:rPr lang="de-DE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0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"*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= [(200-" 90)</a:t>
              </a:r>
              <a:r>
                <a:rPr lang="de-DE" sz="1100" i="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×</a:t>
              </a:r>
              <a:r>
                <a:rPr lang="de-DE" sz="1100" b="0" i="0" baseline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1.800−20.000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]</a:t>
              </a:r>
              <a:r>
                <a:rPr lang="de-DE" sz="1100" i="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×</a:t>
              </a:r>
              <a:r>
                <a:rPr lang="de-DE" sz="1200"/>
                <a:t> 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           </a:t>
              </a:r>
              <a:r>
                <a:rPr lang="de-DE" sz="11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7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,721735</a:t>
              </a:r>
              <a:r>
                <a:rPr lang="de-DE" sz="1200"/>
                <a:t> </a:t>
              </a:r>
            </a:p>
            <a:p>
              <a:pPr/>
              <a:endParaRPr lang="de-DE" sz="1200"/>
            </a:p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𝐼_</a:t>
              </a:r>
              <a:r>
                <a:rPr lang="de-DE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0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"∗ = 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</a:t>
              </a:r>
              <a:r>
                <a:rPr lang="de-DE" sz="1200"/>
                <a:t>1.374.468,83 €</a:t>
              </a:r>
            </a:p>
            <a:p>
              <a:pPr/>
              <a:endParaRPr lang="de-DE" sz="1200"/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de-DE" sz="1200">
                <a:effectLst/>
              </a:endParaRPr>
            </a:p>
            <a:p>
              <a:pPr/>
              <a:endParaRPr lang="de-DE" sz="12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418370</xdr:colOff>
      <xdr:row>0</xdr:row>
      <xdr:rowOff>95250</xdr:rowOff>
    </xdr:from>
    <xdr:to>
      <xdr:col>1</xdr:col>
      <xdr:colOff>4133850</xdr:colOff>
      <xdr:row>3</xdr:row>
      <xdr:rowOff>82481</xdr:rowOff>
    </xdr:to>
    <xdr:pic>
      <xdr:nvPicPr>
        <xdr:cNvPr id="3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8370" y="95250"/>
          <a:ext cx="5963380" cy="558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0000"/>
  </sheetPr>
  <dimension ref="A1:L26"/>
  <sheetViews>
    <sheetView showGridLines="0" workbookViewId="0">
      <selection activeCell="A27" sqref="A27"/>
    </sheetView>
  </sheetViews>
  <sheetFormatPr baseColWidth="10" defaultColWidth="11.42578125" defaultRowHeight="15" x14ac:dyDescent="0.25"/>
  <cols>
    <col min="1" max="1" width="29.7109375" style="6" bestFit="1" customWidth="1"/>
    <col min="2" max="2" width="54" style="6" customWidth="1"/>
    <col min="3" max="3" width="12.42578125" style="6" bestFit="1" customWidth="1"/>
    <col min="4" max="16384" width="11.42578125" style="6"/>
  </cols>
  <sheetData>
    <row r="1" spans="1:12" ht="66" customHeight="1" x14ac:dyDescent="0.35">
      <c r="A1" s="23"/>
      <c r="B1" s="23"/>
      <c r="C1" s="22"/>
      <c r="D1" s="22"/>
      <c r="E1" s="22"/>
      <c r="F1" s="22"/>
      <c r="G1" s="22"/>
      <c r="H1" s="4"/>
      <c r="I1" s="4"/>
      <c r="J1" s="4"/>
      <c r="K1" s="4"/>
      <c r="L1" s="4"/>
    </row>
    <row r="2" spans="1:12" x14ac:dyDescent="0.25">
      <c r="A2" s="31" t="s">
        <v>33</v>
      </c>
      <c r="B2" s="28" t="s">
        <v>34</v>
      </c>
      <c r="C2" s="24"/>
      <c r="D2" s="19"/>
    </row>
    <row r="3" spans="1:12" x14ac:dyDescent="0.25">
      <c r="A3" s="32"/>
      <c r="B3" s="37" t="s">
        <v>35</v>
      </c>
    </row>
    <row r="5" spans="1:12" ht="23.25" x14ac:dyDescent="0.35">
      <c r="A5" s="38" t="s">
        <v>7</v>
      </c>
      <c r="B5" s="26"/>
    </row>
    <row r="7" spans="1:12" ht="15.75" thickBot="1" x14ac:dyDescent="0.3"/>
    <row r="8" spans="1:12" ht="15.75" thickTop="1" x14ac:dyDescent="0.25">
      <c r="A8" s="1" t="s">
        <v>0</v>
      </c>
      <c r="B8" s="11" t="s">
        <v>42</v>
      </c>
    </row>
    <row r="9" spans="1:12" x14ac:dyDescent="0.25">
      <c r="A9" s="2" t="s">
        <v>1</v>
      </c>
      <c r="B9" s="5" t="s">
        <v>8</v>
      </c>
    </row>
    <row r="10" spans="1:12" ht="79.5" customHeight="1" x14ac:dyDescent="0.25">
      <c r="A10" s="2" t="s">
        <v>2</v>
      </c>
      <c r="B10" s="5" t="s">
        <v>11</v>
      </c>
    </row>
    <row r="11" spans="1:12" x14ac:dyDescent="0.25">
      <c r="A11" s="2" t="s">
        <v>3</v>
      </c>
      <c r="B11" s="5" t="s">
        <v>12</v>
      </c>
    </row>
    <row r="12" spans="1:12" x14ac:dyDescent="0.25">
      <c r="A12" s="2" t="s">
        <v>40</v>
      </c>
      <c r="B12" s="5" t="s">
        <v>43</v>
      </c>
    </row>
    <row r="13" spans="1:12" x14ac:dyDescent="0.25">
      <c r="A13" s="2" t="s">
        <v>4</v>
      </c>
      <c r="B13" s="5" t="s">
        <v>9</v>
      </c>
    </row>
    <row r="14" spans="1:12" x14ac:dyDescent="0.25">
      <c r="A14" s="2" t="s">
        <v>5</v>
      </c>
      <c r="B14" s="5" t="s">
        <v>10</v>
      </c>
    </row>
    <row r="15" spans="1:12" ht="15.75" thickBot="1" x14ac:dyDescent="0.3">
      <c r="A15" s="3" t="s">
        <v>6</v>
      </c>
      <c r="B15" s="7" t="s">
        <v>44</v>
      </c>
    </row>
    <row r="16" spans="1:12" ht="15.75" thickTop="1" x14ac:dyDescent="0.25"/>
    <row r="17" spans="1:2" ht="15.75" thickBot="1" x14ac:dyDescent="0.3"/>
    <row r="18" spans="1:2" ht="15.75" thickTop="1" x14ac:dyDescent="0.25">
      <c r="A18" s="39" t="s">
        <v>29</v>
      </c>
      <c r="B18" s="13"/>
    </row>
    <row r="19" spans="1:2" x14ac:dyDescent="0.25">
      <c r="A19" s="14"/>
      <c r="B19" s="15"/>
    </row>
    <row r="20" spans="1:2" x14ac:dyDescent="0.25">
      <c r="A20" s="16" t="s">
        <v>50</v>
      </c>
      <c r="B20" s="20"/>
    </row>
    <row r="21" spans="1:2" x14ac:dyDescent="0.25">
      <c r="A21" s="16"/>
      <c r="B21" s="15"/>
    </row>
    <row r="22" spans="1:2" x14ac:dyDescent="0.25">
      <c r="A22" s="16" t="s">
        <v>51</v>
      </c>
      <c r="B22" s="20"/>
    </row>
    <row r="23" spans="1:2" x14ac:dyDescent="0.25">
      <c r="A23" s="14"/>
      <c r="B23" s="15"/>
    </row>
    <row r="24" spans="1:2" x14ac:dyDescent="0.25">
      <c r="A24" s="14" t="s">
        <v>52</v>
      </c>
      <c r="B24" s="21" t="str">
        <f>IF(B20="",(""),(B20/B22))</f>
        <v/>
      </c>
    </row>
    <row r="25" spans="1:2" ht="15.75" thickBot="1" x14ac:dyDescent="0.3">
      <c r="A25" s="17"/>
      <c r="B25" s="18"/>
    </row>
    <row r="26" spans="1:2" ht="15.75" thickTop="1" x14ac:dyDescent="0.25"/>
  </sheetData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FF0000"/>
  </sheetPr>
  <dimension ref="A1:L26"/>
  <sheetViews>
    <sheetView showGridLines="0" topLeftCell="A4" workbookViewId="0">
      <selection activeCell="B36" sqref="B36"/>
    </sheetView>
  </sheetViews>
  <sheetFormatPr baseColWidth="10" defaultColWidth="11.42578125" defaultRowHeight="15" x14ac:dyDescent="0.25"/>
  <cols>
    <col min="1" max="1" width="34" style="6" bestFit="1" customWidth="1"/>
    <col min="2" max="2" width="54" style="6" customWidth="1"/>
    <col min="3" max="3" width="12.42578125" style="6" bestFit="1" customWidth="1"/>
    <col min="4" max="16384" width="11.42578125" style="6"/>
  </cols>
  <sheetData>
    <row r="1" spans="1:12" ht="66" customHeight="1" x14ac:dyDescent="0.35">
      <c r="A1" s="23"/>
      <c r="B1" s="23"/>
      <c r="C1" s="22"/>
      <c r="D1" s="22"/>
      <c r="E1" s="22"/>
      <c r="F1" s="22"/>
      <c r="G1" s="22"/>
      <c r="H1" s="4"/>
      <c r="I1" s="4"/>
      <c r="J1" s="4"/>
      <c r="K1" s="4"/>
      <c r="L1" s="4"/>
    </row>
    <row r="2" spans="1:12" x14ac:dyDescent="0.25">
      <c r="A2" s="33" t="s">
        <v>36</v>
      </c>
      <c r="B2" s="34" t="s">
        <v>37</v>
      </c>
      <c r="C2" s="24"/>
      <c r="D2" s="19"/>
    </row>
    <row r="3" spans="1:12" x14ac:dyDescent="0.25">
      <c r="A3" s="32"/>
      <c r="B3" s="35" t="s">
        <v>38</v>
      </c>
    </row>
    <row r="5" spans="1:12" ht="23.25" x14ac:dyDescent="0.35">
      <c r="A5" s="38" t="s">
        <v>53</v>
      </c>
      <c r="B5" s="26"/>
    </row>
    <row r="7" spans="1:12" ht="15.75" thickBot="1" x14ac:dyDescent="0.3"/>
    <row r="8" spans="1:12" ht="15.75" thickTop="1" x14ac:dyDescent="0.25">
      <c r="A8" s="1" t="s">
        <v>0</v>
      </c>
      <c r="B8" s="11" t="s">
        <v>42</v>
      </c>
    </row>
    <row r="9" spans="1:12" x14ac:dyDescent="0.25">
      <c r="A9" s="2" t="s">
        <v>13</v>
      </c>
      <c r="B9" s="5" t="s">
        <v>8</v>
      </c>
    </row>
    <row r="10" spans="1:12" ht="79.5" customHeight="1" x14ac:dyDescent="0.25">
      <c r="A10" s="2" t="s">
        <v>16</v>
      </c>
      <c r="B10" s="5" t="s">
        <v>11</v>
      </c>
    </row>
    <row r="11" spans="1:12" x14ac:dyDescent="0.25">
      <c r="A11" s="2" t="s">
        <v>17</v>
      </c>
      <c r="B11" s="5" t="s">
        <v>12</v>
      </c>
    </row>
    <row r="12" spans="1:12" x14ac:dyDescent="0.25">
      <c r="A12" s="2" t="s">
        <v>18</v>
      </c>
      <c r="B12" s="5" t="s">
        <v>43</v>
      </c>
    </row>
    <row r="13" spans="1:12" x14ac:dyDescent="0.25">
      <c r="A13" s="2" t="s">
        <v>45</v>
      </c>
      <c r="B13" s="5" t="s">
        <v>9</v>
      </c>
    </row>
    <row r="14" spans="1:12" x14ac:dyDescent="0.25">
      <c r="A14" s="2" t="s">
        <v>14</v>
      </c>
      <c r="B14" s="5" t="s">
        <v>10</v>
      </c>
    </row>
    <row r="15" spans="1:12" ht="15.75" thickBot="1" x14ac:dyDescent="0.3">
      <c r="A15" s="3" t="s">
        <v>15</v>
      </c>
      <c r="B15" s="7" t="s">
        <v>44</v>
      </c>
    </row>
    <row r="16" spans="1:12" ht="15.75" thickTop="1" x14ac:dyDescent="0.25"/>
    <row r="17" spans="1:2" ht="15.75" thickBot="1" x14ac:dyDescent="0.3"/>
    <row r="18" spans="1:2" ht="15.75" thickTop="1" x14ac:dyDescent="0.25">
      <c r="A18" s="39" t="s">
        <v>46</v>
      </c>
      <c r="B18" s="13"/>
    </row>
    <row r="19" spans="1:2" x14ac:dyDescent="0.25">
      <c r="A19" s="14"/>
      <c r="B19" s="15"/>
    </row>
    <row r="20" spans="1:2" x14ac:dyDescent="0.25">
      <c r="A20" s="16" t="s">
        <v>47</v>
      </c>
      <c r="B20" s="20"/>
    </row>
    <row r="21" spans="1:2" x14ac:dyDescent="0.25">
      <c r="A21" s="16"/>
      <c r="B21" s="15"/>
    </row>
    <row r="22" spans="1:2" x14ac:dyDescent="0.25">
      <c r="A22" s="16" t="s">
        <v>48</v>
      </c>
      <c r="B22" s="20"/>
    </row>
    <row r="23" spans="1:2" x14ac:dyDescent="0.25">
      <c r="A23" s="14"/>
      <c r="B23" s="15"/>
    </row>
    <row r="24" spans="1:2" x14ac:dyDescent="0.25">
      <c r="A24" s="14" t="s">
        <v>49</v>
      </c>
      <c r="B24" s="21" t="str">
        <f>IF(B20="",(""),(B20/B22))</f>
        <v/>
      </c>
    </row>
    <row r="25" spans="1:2" ht="15.75" thickBot="1" x14ac:dyDescent="0.3">
      <c r="A25" s="17"/>
      <c r="B25" s="18"/>
    </row>
    <row r="26" spans="1:2" ht="15.75" thickTop="1" x14ac:dyDescent="0.25"/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showGridLines="0" tabSelected="1" topLeftCell="A4" workbookViewId="0">
      <selection activeCell="E11" sqref="E11"/>
    </sheetView>
  </sheetViews>
  <sheetFormatPr baseColWidth="10" defaultColWidth="11.42578125" defaultRowHeight="15" x14ac:dyDescent="0.25"/>
  <cols>
    <col min="1" max="1" width="40.28515625" style="6" customWidth="1"/>
    <col min="2" max="2" width="45.85546875" style="6" customWidth="1"/>
    <col min="3" max="3" width="12.42578125" style="6" bestFit="1" customWidth="1"/>
    <col min="4" max="4" width="11.42578125" style="6"/>
    <col min="5" max="5" width="37.7109375" style="6" customWidth="1"/>
    <col min="6" max="16384" width="11.42578125" style="6"/>
  </cols>
  <sheetData>
    <row r="1" spans="1:12" ht="42" customHeight="1" x14ac:dyDescent="0.35">
      <c r="A1" s="23"/>
      <c r="B1" s="23"/>
      <c r="C1" s="22"/>
      <c r="D1" s="22"/>
      <c r="E1" s="22"/>
      <c r="F1" s="22"/>
      <c r="G1" s="22"/>
      <c r="H1" s="4"/>
      <c r="I1" s="4"/>
      <c r="J1" s="4"/>
      <c r="K1" s="4"/>
      <c r="L1" s="4"/>
    </row>
    <row r="2" spans="1:12" x14ac:dyDescent="0.25">
      <c r="A2" s="27" t="s">
        <v>33</v>
      </c>
      <c r="B2" s="28" t="s">
        <v>34</v>
      </c>
      <c r="C2" s="24"/>
      <c r="D2" s="25"/>
      <c r="E2" s="4"/>
      <c r="F2" s="4"/>
      <c r="G2" s="4"/>
    </row>
    <row r="3" spans="1:12" x14ac:dyDescent="0.25">
      <c r="A3" s="36" t="s">
        <v>54</v>
      </c>
      <c r="B3" s="36" t="s">
        <v>55</v>
      </c>
      <c r="C3" s="36"/>
    </row>
    <row r="4" spans="1:12" ht="24" thickBot="1" x14ac:dyDescent="0.4">
      <c r="A4" s="48" t="s">
        <v>56</v>
      </c>
      <c r="B4" s="49"/>
    </row>
    <row r="5" spans="1:12" ht="15.75" thickTop="1" x14ac:dyDescent="0.25">
      <c r="A5" s="47" t="s">
        <v>0</v>
      </c>
      <c r="B5" s="51" t="s">
        <v>56</v>
      </c>
    </row>
    <row r="6" spans="1:12" ht="45" x14ac:dyDescent="0.25">
      <c r="A6" s="46" t="s">
        <v>1</v>
      </c>
      <c r="B6" s="50" t="s">
        <v>60</v>
      </c>
      <c r="E6" s="40"/>
    </row>
    <row r="7" spans="1:12" ht="79.5" customHeight="1" x14ac:dyDescent="0.25">
      <c r="A7" s="46" t="s">
        <v>2</v>
      </c>
      <c r="B7" s="50"/>
    </row>
    <row r="8" spans="1:12" ht="30" x14ac:dyDescent="0.25">
      <c r="A8" s="46" t="s">
        <v>3</v>
      </c>
      <c r="B8" s="50" t="s">
        <v>61</v>
      </c>
    </row>
    <row r="9" spans="1:12" ht="152.25" customHeight="1" x14ac:dyDescent="0.25">
      <c r="A9" s="46" t="s">
        <v>40</v>
      </c>
      <c r="B9" s="54" t="s">
        <v>63</v>
      </c>
    </row>
    <row r="10" spans="1:12" ht="45" x14ac:dyDescent="0.25">
      <c r="A10" s="46" t="s">
        <v>4</v>
      </c>
      <c r="B10" s="50" t="s">
        <v>62</v>
      </c>
    </row>
    <row r="11" spans="1:12" ht="180" x14ac:dyDescent="0.25">
      <c r="A11" s="46" t="s">
        <v>5</v>
      </c>
      <c r="B11" s="50" t="s">
        <v>68</v>
      </c>
    </row>
    <row r="12" spans="1:12" ht="15.75" thickBot="1" x14ac:dyDescent="0.3">
      <c r="A12" s="46" t="s">
        <v>6</v>
      </c>
      <c r="B12" s="52" t="s">
        <v>72</v>
      </c>
    </row>
    <row r="13" spans="1:12" ht="15.75" thickTop="1" x14ac:dyDescent="0.25"/>
    <row r="15" spans="1:12" x14ac:dyDescent="0.25">
      <c r="A15" s="43" t="s">
        <v>29</v>
      </c>
      <c r="B15" s="44"/>
      <c r="E15" s="41"/>
    </row>
    <row r="16" spans="1:12" x14ac:dyDescent="0.25">
      <c r="A16" s="44"/>
      <c r="B16" s="44"/>
    </row>
    <row r="17" spans="1:5" ht="30" x14ac:dyDescent="0.25">
      <c r="A17" s="45" t="s">
        <v>66</v>
      </c>
      <c r="B17" s="55">
        <v>90</v>
      </c>
    </row>
    <row r="18" spans="1:5" x14ac:dyDescent="0.25">
      <c r="A18" s="45"/>
      <c r="B18" s="56"/>
    </row>
    <row r="19" spans="1:5" x14ac:dyDescent="0.25">
      <c r="A19" s="45" t="s">
        <v>64</v>
      </c>
      <c r="B19" s="55">
        <v>20000</v>
      </c>
    </row>
    <row r="20" spans="1:5" x14ac:dyDescent="0.25">
      <c r="A20" s="45"/>
      <c r="B20" s="57"/>
    </row>
    <row r="21" spans="1:5" x14ac:dyDescent="0.25">
      <c r="A21" s="45" t="s">
        <v>65</v>
      </c>
      <c r="B21" s="55">
        <v>1800</v>
      </c>
    </row>
    <row r="22" spans="1:5" x14ac:dyDescent="0.25">
      <c r="A22" s="45"/>
      <c r="B22" s="62"/>
    </row>
    <row r="23" spans="1:5" x14ac:dyDescent="0.25">
      <c r="A23" s="45" t="s">
        <v>69</v>
      </c>
      <c r="B23" s="61">
        <v>200</v>
      </c>
    </row>
    <row r="24" spans="1:5" x14ac:dyDescent="0.25">
      <c r="A24" s="45"/>
      <c r="B24" s="58"/>
    </row>
    <row r="25" spans="1:5" x14ac:dyDescent="0.25">
      <c r="A25" s="44" t="s">
        <v>67</v>
      </c>
      <c r="B25" s="60">
        <v>7.7217349999999998</v>
      </c>
    </row>
    <row r="26" spans="1:5" ht="18" customHeight="1" x14ac:dyDescent="0.25">
      <c r="A26" s="44"/>
      <c r="B26" s="59"/>
    </row>
    <row r="27" spans="1:5" s="64" customFormat="1" ht="16.5" customHeight="1" x14ac:dyDescent="0.25">
      <c r="A27" s="63" t="s">
        <v>52</v>
      </c>
      <c r="B27" s="66">
        <f>((B23-B17)*B21-B19)*B25</f>
        <v>1374468.83</v>
      </c>
      <c r="D27" s="65"/>
    </row>
    <row r="29" spans="1:5" x14ac:dyDescent="0.25">
      <c r="A29" s="32"/>
      <c r="B29" s="32"/>
    </row>
    <row r="30" spans="1:5" x14ac:dyDescent="0.25">
      <c r="A30" s="53" t="s">
        <v>58</v>
      </c>
      <c r="B30" s="32" t="s">
        <v>70</v>
      </c>
      <c r="C30" s="42"/>
      <c r="D30" s="42"/>
      <c r="E30" s="42"/>
    </row>
    <row r="31" spans="1:5" x14ac:dyDescent="0.25">
      <c r="A31" s="32"/>
      <c r="B31" s="32" t="s">
        <v>71</v>
      </c>
      <c r="C31" s="42"/>
      <c r="D31" s="42"/>
      <c r="E31" s="42"/>
    </row>
    <row r="32" spans="1:5" x14ac:dyDescent="0.25">
      <c r="A32" s="32"/>
      <c r="B32" s="32"/>
    </row>
    <row r="33" spans="1:2" x14ac:dyDescent="0.25">
      <c r="A33" s="53" t="s">
        <v>57</v>
      </c>
      <c r="B33" s="67" t="s">
        <v>59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92D050"/>
  </sheetPr>
  <dimension ref="A1:L29"/>
  <sheetViews>
    <sheetView showGridLines="0" topLeftCell="A4" workbookViewId="0">
      <selection activeCell="D27" sqref="D27"/>
    </sheetView>
  </sheetViews>
  <sheetFormatPr baseColWidth="10" defaultColWidth="11.42578125" defaultRowHeight="15" x14ac:dyDescent="0.25"/>
  <cols>
    <col min="1" max="1" width="33.7109375" bestFit="1" customWidth="1"/>
    <col min="2" max="2" width="62.85546875" bestFit="1" customWidth="1"/>
  </cols>
  <sheetData>
    <row r="1" spans="1:12" s="6" customFormat="1" x14ac:dyDescent="0.25">
      <c r="A1" s="26"/>
      <c r="B1" s="26"/>
    </row>
    <row r="2" spans="1:12" s="6" customFormat="1" x14ac:dyDescent="0.25">
      <c r="A2" s="26"/>
      <c r="B2" s="26"/>
    </row>
    <row r="3" spans="1:12" s="6" customFormat="1" x14ac:dyDescent="0.25">
      <c r="A3" s="26"/>
      <c r="B3" s="26"/>
    </row>
    <row r="4" spans="1:12" s="6" customFormat="1" x14ac:dyDescent="0.25">
      <c r="A4" s="26"/>
      <c r="B4" s="26"/>
    </row>
    <row r="5" spans="1:12" s="6" customFormat="1" x14ac:dyDescent="0.25">
      <c r="A5" s="29" t="s">
        <v>36</v>
      </c>
      <c r="B5" s="30" t="s">
        <v>37</v>
      </c>
    </row>
    <row r="6" spans="1:12" s="6" customFormat="1" x14ac:dyDescent="0.25">
      <c r="B6" s="36" t="s">
        <v>38</v>
      </c>
    </row>
    <row r="7" spans="1:12" s="6" customFormat="1" x14ac:dyDescent="0.25"/>
    <row r="8" spans="1:12" ht="23.25" x14ac:dyDescent="0.35">
      <c r="A8" s="38" t="s">
        <v>25</v>
      </c>
      <c r="B8" s="38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ht="15.75" thickBot="1" x14ac:dyDescent="0.3"/>
    <row r="11" spans="1:12" ht="15.75" thickTop="1" x14ac:dyDescent="0.25">
      <c r="A11" s="8" t="s">
        <v>0</v>
      </c>
      <c r="B11" s="11" t="s">
        <v>25</v>
      </c>
    </row>
    <row r="12" spans="1:12" ht="45" x14ac:dyDescent="0.25">
      <c r="A12" s="9" t="s">
        <v>13</v>
      </c>
      <c r="B12" s="5" t="s">
        <v>26</v>
      </c>
    </row>
    <row r="13" spans="1:12" ht="45" x14ac:dyDescent="0.25">
      <c r="A13" s="9" t="s">
        <v>19</v>
      </c>
      <c r="B13" s="5" t="s">
        <v>27</v>
      </c>
    </row>
    <row r="14" spans="1:12" x14ac:dyDescent="0.25">
      <c r="A14" s="9" t="s">
        <v>17</v>
      </c>
      <c r="B14" s="12" t="s">
        <v>20</v>
      </c>
    </row>
    <row r="15" spans="1:12" x14ac:dyDescent="0.25">
      <c r="A15" s="9" t="s">
        <v>41</v>
      </c>
      <c r="B15" s="12" t="s">
        <v>21</v>
      </c>
    </row>
    <row r="16" spans="1:12" x14ac:dyDescent="0.25">
      <c r="A16" s="9" t="s">
        <v>22</v>
      </c>
      <c r="B16" s="12" t="s">
        <v>23</v>
      </c>
    </row>
    <row r="17" spans="1:2" ht="60" x14ac:dyDescent="0.25">
      <c r="A17" s="9" t="s">
        <v>14</v>
      </c>
      <c r="B17" s="5" t="s">
        <v>28</v>
      </c>
    </row>
    <row r="18" spans="1:2" ht="45.75" thickBot="1" x14ac:dyDescent="0.3">
      <c r="A18" s="10" t="s">
        <v>15</v>
      </c>
      <c r="B18" s="7" t="s">
        <v>24</v>
      </c>
    </row>
    <row r="19" spans="1:2" ht="15.75" thickTop="1" x14ac:dyDescent="0.25"/>
    <row r="20" spans="1:2" ht="15.75" thickBot="1" x14ac:dyDescent="0.3"/>
    <row r="21" spans="1:2" ht="15.75" thickTop="1" x14ac:dyDescent="0.25">
      <c r="A21" s="39" t="s">
        <v>39</v>
      </c>
      <c r="B21" s="13"/>
    </row>
    <row r="22" spans="1:2" x14ac:dyDescent="0.25">
      <c r="A22" s="14"/>
      <c r="B22" s="15"/>
    </row>
    <row r="23" spans="1:2" x14ac:dyDescent="0.25">
      <c r="A23" s="14" t="s">
        <v>30</v>
      </c>
      <c r="B23" s="20"/>
    </row>
    <row r="24" spans="1:2" x14ac:dyDescent="0.25">
      <c r="A24" s="14"/>
      <c r="B24" s="15"/>
    </row>
    <row r="25" spans="1:2" x14ac:dyDescent="0.25">
      <c r="A25" s="14" t="s">
        <v>31</v>
      </c>
      <c r="B25" s="20"/>
    </row>
    <row r="26" spans="1:2" x14ac:dyDescent="0.25">
      <c r="A26" s="14"/>
      <c r="B26" s="15"/>
    </row>
    <row r="27" spans="1:2" x14ac:dyDescent="0.25">
      <c r="A27" s="14" t="s">
        <v>32</v>
      </c>
      <c r="B27" s="21" t="str">
        <f>IF(B23="",(""),(B23/B25))</f>
        <v/>
      </c>
    </row>
    <row r="28" spans="1:2" ht="15.75" thickBot="1" x14ac:dyDescent="0.3">
      <c r="A28" s="17"/>
      <c r="B28" s="18"/>
    </row>
    <row r="29" spans="1:2" ht="15.75" thickTop="1" x14ac:dyDescent="0.25"/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Muster Deutsch</vt:lpstr>
      <vt:lpstr>Muster Englisch</vt:lpstr>
      <vt:lpstr>KritischeAnschaffungsauszahlung</vt:lpstr>
      <vt:lpstr>Example Techn. Productivity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Constanze</dc:creator>
  <cp:lastModifiedBy>Carina</cp:lastModifiedBy>
  <cp:lastPrinted>2010-12-08T21:45:31Z</cp:lastPrinted>
  <dcterms:created xsi:type="dcterms:W3CDTF">2010-11-07T18:33:17Z</dcterms:created>
  <dcterms:modified xsi:type="dcterms:W3CDTF">2013-06-03T15:26:35Z</dcterms:modified>
</cp:coreProperties>
</file>