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02"/>
  <workbookPr defaultThemeVersion="166925"/>
  <mc:AlternateContent xmlns:mc="http://schemas.openxmlformats.org/markup-compatibility/2006">
    <mc:Choice Requires="x15">
      <x15ac:absPath xmlns:x15ac="http://schemas.microsoft.com/office/spreadsheetml/2010/11/ac" url="https://d.docs.live.net/fa7becffde7dfbcf/Desktop/6. Semester/Controlling Projekt/Kennzahlenblätter/"/>
    </mc:Choice>
  </mc:AlternateContent>
  <xr:revisionPtr revIDLastSave="124" documentId="8_{70BF13BE-B933-4601-826B-6820DCA2AA7D}" xr6:coauthVersionLast="47" xr6:coauthVersionMax="47" xr10:uidLastSave="{26851F5F-E8F5-439C-AE83-CF34237D0086}"/>
  <bookViews>
    <workbookView xWindow="-110" yWindow="-110" windowWidth="19420" windowHeight="10300" xr2:uid="{B397A963-28E5-43ED-9BB2-EC5CDFFB2D7A}"/>
  </bookViews>
  <sheets>
    <sheet name="CAC"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5" i="1" l="1"/>
</calcChain>
</file>

<file path=xl/sharedStrings.xml><?xml version="1.0" encoding="utf-8"?>
<sst xmlns="http://schemas.openxmlformats.org/spreadsheetml/2006/main" count="32" uniqueCount="32">
  <si>
    <t>Eingabefelder</t>
  </si>
  <si>
    <t>Ausgabefelder</t>
  </si>
  <si>
    <t>Alle Angaben und Formeln ohne Gewähr!</t>
  </si>
  <si>
    <t>© Controllinglexikon.de</t>
  </si>
  <si>
    <t>Customer Acquisition Costs CAC</t>
  </si>
  <si>
    <t>Thema</t>
  </si>
  <si>
    <t>Neukundengewinnungskosten</t>
  </si>
  <si>
    <t>Fragestellung</t>
  </si>
  <si>
    <t>Wie hoch sind die gesamten Kosten, die das Unternehmen für die Gewinnung pro Neukunde aufwendet?</t>
  </si>
  <si>
    <t>Formel</t>
  </si>
  <si>
    <r>
      <t xml:space="preserve">CAC=                                           </t>
    </r>
    <r>
      <rPr>
        <sz val="12"/>
        <color theme="1"/>
        <rFont val="Arial"/>
        <family val="2"/>
      </rPr>
      <t xml:space="preserve">                          (alle Marketing-Kosten + alle Vertriebs-Kosten)                       Neukundenanzahl</t>
    </r>
  </si>
  <si>
    <t>Maßgröße</t>
  </si>
  <si>
    <t>in Währung (€)</t>
  </si>
  <si>
    <t>Beispiel</t>
  </si>
  <si>
    <t>70.000€/ 1500 Neukunden= 46,67 CAC             Für jeden frisch gewonnenen Kunde gibt das Unternehmen im Duchschnitt 46,67€ aus.</t>
  </si>
  <si>
    <t xml:space="preserve"> </t>
  </si>
  <si>
    <t>Ermittlung/Herleitung</t>
  </si>
  <si>
    <t>Daten aus der Datenbank entnehmen oder direkt Informationen aus dem Vertrieb oder Marketing anfordern.</t>
  </si>
  <si>
    <t>Hinweise</t>
  </si>
  <si>
    <t>Die Customer Acquisition Cost geben die Kosten für einen Neukunden an. Je günstiger die CAC, desto wirksamer sind die eigenen Marketingmaßnahmen. Zu den Kosten gehören beispielsweise Ausgaben für Kampagnen oder Beraterhonoraren. Dazu gehören ebenfalls die Gehälter von den verantwortlichen Mitarbeitern. Jedoch muss die Customer Lifetime Value ermitelt werden, um eine Schlussfolgerung ziehen zu können, ob ein Unternehmen erfolgsversprechend ist, da bei dem CAC das Verhältnis zum geschätzten Umsatz den ein neu gewonnener Kunde erbringt, fehlt.</t>
  </si>
  <si>
    <t>verwandte Kennzahlen</t>
  </si>
  <si>
    <t>Customer Lifetime Value</t>
  </si>
  <si>
    <t>RECHNER</t>
  </si>
  <si>
    <t>Summe der Kosten aus dem Bereich Vertrieb und Marketing</t>
  </si>
  <si>
    <t>Neukunden</t>
  </si>
  <si>
    <t>Kosten pro Neukunde</t>
  </si>
  <si>
    <t>Autorin:</t>
  </si>
  <si>
    <t>Celina Rennau</t>
  </si>
  <si>
    <t>Quellen:</t>
  </si>
  <si>
    <r>
      <rPr>
        <b/>
        <sz val="12"/>
        <color theme="1"/>
        <rFont val="Arial"/>
        <family val="2"/>
      </rPr>
      <t>CFI Team (2022):</t>
    </r>
    <r>
      <rPr>
        <sz val="12"/>
        <color theme="1"/>
        <rFont val="Arial"/>
        <family val="2"/>
      </rPr>
      <t xml:space="preserve"> Customer Acuisition Cost (CAC), in: CFI, [online], https://corporatefinanceinstitute.com/resources/knowledge/accounting/customer-acquisition-cost-cac/ [abgerufen am 04.07.2022]</t>
    </r>
  </si>
  <si>
    <r>
      <rPr>
        <b/>
        <sz val="12"/>
        <color theme="1"/>
        <rFont val="Arial"/>
        <family val="2"/>
      </rPr>
      <t>Hüfner, Daniel (2017):</t>
    </r>
    <r>
      <rPr>
        <sz val="12"/>
        <color theme="1"/>
        <rFont val="Arial"/>
        <family val="2"/>
      </rPr>
      <t xml:space="preserve"> Kundenakquise: Diese beiden Kennzahlen sollte jeder Gründer beherrschen; in: t3n digital pioneers, [online],https://t3n.de/news/kundenakquise-cac-clv-kennzahlen-848100/ [abgerufen am 04.07.2022]</t>
    </r>
  </si>
  <si>
    <r>
      <rPr>
        <b/>
        <sz val="12"/>
        <color theme="1"/>
        <rFont val="Arial"/>
        <family val="2"/>
      </rPr>
      <t>o.V. (2021):</t>
    </r>
    <r>
      <rPr>
        <sz val="12"/>
        <color theme="1"/>
        <rFont val="Arial"/>
        <family val="2"/>
      </rPr>
      <t xml:space="preserve"> Customer Acquisition Costs: CAC berechnen – so lautet die ganz einfache Kunden-Formel, in: StartUpWissen.biz.,[online], https://startupwissen.biz/customer-acquisition-costs-cac-berechnen-formel/ [abgerufen am 04.07.2022].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</si>
</sst>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1">
    <font>
      <sz val="11"/>
      <color theme="1"/>
      <name val="Calibri"/>
      <family val="2"/>
      <scheme val="minor"/>
    </font>
    <font>
      <sz val="12"/>
      <color theme="1"/>
      <name val="Arial"/>
      <family val="2"/>
    </font>
    <font>
      <b/>
      <sz val="14"/>
      <color theme="0"/>
      <name val="Arial"/>
      <family val="2"/>
    </font>
    <font>
      <b/>
      <sz val="12"/>
      <color theme="1"/>
      <name val="Arial"/>
      <family val="2"/>
    </font>
    <font>
      <b/>
      <sz val="12"/>
      <color theme="0"/>
      <name val="Arial"/>
      <family val="2"/>
    </font>
    <font>
      <u/>
      <sz val="11"/>
      <color theme="10"/>
      <name val="Calibri"/>
      <family val="2"/>
      <scheme val="minor"/>
    </font>
    <font>
      <sz val="11"/>
      <color theme="1"/>
      <name val="Calibri"/>
      <family val="2"/>
      <scheme val="minor"/>
    </font>
    <font>
      <sz val="11"/>
      <color theme="1"/>
      <name val="Arial"/>
      <family val="2"/>
    </font>
    <font>
      <u/>
      <sz val="11"/>
      <color theme="10"/>
      <name val="Arial"/>
      <family val="2"/>
    </font>
    <font>
      <b/>
      <sz val="11"/>
      <color theme="1"/>
      <name val="Calibri"/>
      <family val="2"/>
    </font>
    <font>
      <sz val="11"/>
      <color theme="1"/>
      <name val="Calibri"/>
      <family val="2"/>
    </font>
  </fonts>
  <fills count="5">
    <fill>
      <patternFill patternType="none"/>
    </fill>
    <fill>
      <patternFill patternType="gray125"/>
    </fill>
    <fill>
      <patternFill patternType="solid">
        <fgColor rgb="FFBCBCBC"/>
        <bgColor indexed="64"/>
      </patternFill>
    </fill>
    <fill>
      <patternFill patternType="solid">
        <fgColor rgb="FFFDF02A"/>
        <bgColor indexed="64"/>
      </patternFill>
    </fill>
    <fill>
      <patternFill patternType="solid">
        <fgColor rgb="FF233BA8"/>
        <bgColor indexed="64"/>
      </patternFill>
    </fill>
  </fills>
  <borders count="11">
    <border>
      <left/>
      <right/>
      <top/>
      <bottom/>
      <diagonal/>
    </border>
    <border>
      <left style="medium">
        <color rgb="FF233BA8"/>
      </left>
      <right/>
      <top style="medium">
        <color rgb="FF233BA8"/>
      </top>
      <bottom style="medium">
        <color rgb="FF233BA8"/>
      </bottom>
      <diagonal/>
    </border>
    <border>
      <left/>
      <right/>
      <top style="medium">
        <color rgb="FF233BA8"/>
      </top>
      <bottom style="medium">
        <color rgb="FF233BA8"/>
      </bottom>
      <diagonal/>
    </border>
    <border>
      <left/>
      <right style="medium">
        <color rgb="FF233BA8"/>
      </right>
      <top style="medium">
        <color rgb="FF233BA8"/>
      </top>
      <bottom style="medium">
        <color rgb="FF233BA8"/>
      </bottom>
      <diagonal/>
    </border>
    <border>
      <left style="thin">
        <color rgb="FF233BA8"/>
      </left>
      <right/>
      <top style="thin">
        <color rgb="FF233BA8"/>
      </top>
      <bottom style="thin">
        <color rgb="FF233BA8"/>
      </bottom>
      <diagonal/>
    </border>
    <border>
      <left/>
      <right/>
      <top style="thin">
        <color rgb="FF233BA8"/>
      </top>
      <bottom style="thin">
        <color rgb="FF233BA8"/>
      </bottom>
      <diagonal/>
    </border>
    <border>
      <left/>
      <right style="thin">
        <color rgb="FF233BA8"/>
      </right>
      <top style="thin">
        <color rgb="FF233BA8"/>
      </top>
      <bottom style="thin">
        <color rgb="FF233BA8"/>
      </bottom>
      <diagonal/>
    </border>
    <border>
      <left/>
      <right/>
      <top/>
      <bottom style="thin">
        <color rgb="FF233BA8"/>
      </bottom>
      <diagonal/>
    </border>
    <border>
      <left style="medium">
        <color rgb="FF233BA8"/>
      </left>
      <right/>
      <top style="thin">
        <color rgb="FF233BA8"/>
      </top>
      <bottom style="medium">
        <color rgb="FF233BA8"/>
      </bottom>
      <diagonal/>
    </border>
    <border>
      <left/>
      <right/>
      <top style="thin">
        <color rgb="FF233BA8"/>
      </top>
      <bottom style="medium">
        <color rgb="FF233BA8"/>
      </bottom>
      <diagonal/>
    </border>
    <border>
      <left/>
      <right style="medium">
        <color rgb="FF233BA8"/>
      </right>
      <top style="thin">
        <color rgb="FF233BA8"/>
      </top>
      <bottom style="medium">
        <color rgb="FF233BA8"/>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61">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horizontal="left" vertical="center" wrapText="1"/>
    </xf>
    <xf numFmtId="0" fontId="7" fillId="0" borderId="0" xfId="0" applyFont="1"/>
    <xf numFmtId="0" fontId="8" fillId="0" borderId="0" xfId="1" applyFont="1" applyAlignment="1"/>
    <xf numFmtId="44" fontId="1" fillId="0" borderId="0" xfId="0" applyNumberFormat="1" applyFont="1"/>
    <xf numFmtId="0" fontId="9" fillId="0" borderId="0" xfId="0" applyFont="1"/>
    <xf numFmtId="0" fontId="10"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3" fontId="1" fillId="0" borderId="1" xfId="0" applyNumberFormat="1" applyFont="1" applyBorder="1" applyAlignment="1">
      <alignment vertical="center" wrapText="1"/>
    </xf>
    <xf numFmtId="3" fontId="1" fillId="0" borderId="2" xfId="0" applyNumberFormat="1" applyFont="1" applyBorder="1" applyAlignment="1">
      <alignment vertical="center" wrapText="1"/>
    </xf>
    <xf numFmtId="3" fontId="1" fillId="0" borderId="3" xfId="0" applyNumberFormat="1" applyFont="1" applyBorder="1" applyAlignment="1">
      <alignment vertical="center" wrapText="1"/>
    </xf>
    <xf numFmtId="44" fontId="1" fillId="2" borderId="1" xfId="2" applyFont="1" applyFill="1" applyBorder="1" applyAlignment="1" applyProtection="1">
      <alignment vertical="center" wrapText="1"/>
      <protection locked="0"/>
    </xf>
    <xf numFmtId="44" fontId="1" fillId="2" borderId="2" xfId="2" applyFont="1" applyFill="1" applyBorder="1" applyAlignment="1" applyProtection="1">
      <alignment vertical="center" wrapText="1"/>
      <protection locked="0"/>
    </xf>
    <xf numFmtId="44" fontId="1" fillId="2" borderId="3" xfId="2" applyFont="1" applyFill="1" applyBorder="1" applyAlignment="1" applyProtection="1">
      <alignment vertical="center" wrapText="1"/>
      <protection locked="0"/>
    </xf>
    <xf numFmtId="3" fontId="1" fillId="0" borderId="1" xfId="0" applyNumberFormat="1" applyFont="1" applyBorder="1" applyAlignment="1">
      <alignment vertical="center"/>
    </xf>
    <xf numFmtId="3" fontId="1" fillId="0" borderId="2" xfId="0" applyNumberFormat="1" applyFont="1" applyBorder="1" applyAlignment="1">
      <alignment vertical="center"/>
    </xf>
    <xf numFmtId="3" fontId="1" fillId="0" borderId="3" xfId="0" applyNumberFormat="1" applyFont="1" applyBorder="1" applyAlignment="1">
      <alignment vertical="center"/>
    </xf>
    <xf numFmtId="3" fontId="1" fillId="0" borderId="1" xfId="0" applyNumberFormat="1" applyFont="1" applyBorder="1" applyAlignment="1">
      <alignment horizontal="left" vertical="center" wrapText="1"/>
    </xf>
    <xf numFmtId="3" fontId="1" fillId="0" borderId="2" xfId="0" applyNumberFormat="1" applyFont="1" applyBorder="1" applyAlignment="1">
      <alignment horizontal="left" vertical="center" wrapText="1"/>
    </xf>
    <xf numFmtId="3" fontId="1" fillId="0" borderId="3" xfId="0" applyNumberFormat="1" applyFont="1" applyBorder="1" applyAlignment="1">
      <alignment horizontal="left" vertical="center" wrapText="1"/>
    </xf>
    <xf numFmtId="3" fontId="1" fillId="2" borderId="1" xfId="0" applyNumberFormat="1" applyFont="1" applyFill="1" applyBorder="1" applyAlignment="1" applyProtection="1">
      <alignment horizontal="right" wrapText="1"/>
      <protection locked="0"/>
    </xf>
    <xf numFmtId="3" fontId="1" fillId="2" borderId="2" xfId="0" applyNumberFormat="1" applyFont="1" applyFill="1" applyBorder="1" applyAlignment="1" applyProtection="1">
      <alignment horizontal="right" wrapText="1"/>
      <protection locked="0"/>
    </xf>
    <xf numFmtId="3" fontId="1" fillId="2" borderId="3" xfId="0" applyNumberFormat="1" applyFont="1" applyFill="1" applyBorder="1" applyAlignment="1" applyProtection="1">
      <alignment horizontal="right" wrapText="1"/>
      <protection locked="0"/>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1" fillId="0" borderId="2" xfId="0" applyFont="1" applyBorder="1" applyAlignment="1">
      <alignment horizont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3" fillId="0" borderId="1" xfId="0" applyFont="1" applyBorder="1" applyAlignment="1">
      <alignment horizontal="left" vertical="center" wrapText="1"/>
    </xf>
    <xf numFmtId="0" fontId="2" fillId="4" borderId="4" xfId="0" applyFont="1" applyFill="1" applyBorder="1" applyAlignment="1">
      <alignment horizontal="left" vertical="center"/>
    </xf>
    <xf numFmtId="0" fontId="2" fillId="4" borderId="5" xfId="0" applyFont="1" applyFill="1" applyBorder="1" applyAlignment="1">
      <alignment horizontal="left" vertical="center"/>
    </xf>
    <xf numFmtId="0" fontId="2" fillId="4" borderId="6" xfId="0" applyFont="1" applyFill="1" applyBorder="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0" borderId="0" xfId="0" applyFont="1" applyAlignment="1">
      <alignment horizontal="right"/>
    </xf>
    <xf numFmtId="0" fontId="7" fillId="0" borderId="0" xfId="0" applyFont="1" applyAlignment="1">
      <alignment horizontal="center"/>
    </xf>
    <xf numFmtId="0" fontId="7" fillId="0" borderId="0" xfId="0" applyFont="1" applyAlignment="1">
      <alignment horizontal="center" vertical="center" wrapText="1"/>
    </xf>
    <xf numFmtId="44" fontId="3" fillId="3" borderId="1" xfId="2" applyFont="1" applyFill="1" applyBorder="1" applyAlignment="1">
      <alignment vertical="center"/>
    </xf>
    <xf numFmtId="44" fontId="3" fillId="3" borderId="2" xfId="2" applyFont="1" applyFill="1" applyBorder="1" applyAlignment="1">
      <alignment vertical="center"/>
    </xf>
    <xf numFmtId="44" fontId="3" fillId="3" borderId="3" xfId="2" applyFont="1" applyFill="1" applyBorder="1" applyAlignment="1">
      <alignment vertical="center"/>
    </xf>
    <xf numFmtId="0" fontId="7" fillId="0" borderId="0" xfId="0" applyFont="1" applyAlignment="1">
      <alignment vertical="center" wrapText="1"/>
    </xf>
    <xf numFmtId="0" fontId="1" fillId="0" borderId="0" xfId="0" applyFont="1" applyAlignment="1"/>
    <xf numFmtId="0" fontId="1" fillId="0" borderId="7" xfId="0" applyFont="1" applyBorder="1" applyAlignment="1"/>
    <xf numFmtId="3" fontId="1" fillId="0" borderId="1" xfId="0" applyNumberFormat="1" applyFont="1" applyBorder="1" applyAlignment="1"/>
    <xf numFmtId="3" fontId="1" fillId="0" borderId="2" xfId="0" applyNumberFormat="1" applyFont="1" applyBorder="1" applyAlignment="1"/>
    <xf numFmtId="3" fontId="1" fillId="0" borderId="3" xfId="0" applyNumberFormat="1" applyFont="1" applyBorder="1" applyAlignment="1"/>
  </cellXfs>
  <cellStyles count="3">
    <cellStyle name="Link" xfId="1" builtinId="8"/>
    <cellStyle name="Standard" xfId="0" builtinId="0"/>
    <cellStyle name="Währung"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4</xdr:row>
      <xdr:rowOff>190156</xdr:rowOff>
    </xdr:to>
    <xdr:pic>
      <xdr:nvPicPr>
        <xdr:cNvPr id="2" name="Grafik 1">
          <a:extLst>
            <a:ext uri="{FF2B5EF4-FFF2-40B4-BE49-F238E27FC236}">
              <a16:creationId xmlns:a16="http://schemas.microsoft.com/office/drawing/2014/main" id="{65C72B1A-FE45-4F64-BDB0-6EA61B69CBC8}"/>
            </a:ext>
          </a:extLst>
        </xdr:cNvPr>
        <xdr:cNvPicPr>
          <a:picLocks/>
        </xdr:cNvPicPr>
      </xdr:nvPicPr>
      <xdr:blipFill>
        <a:blip xmlns:r="http://schemas.openxmlformats.org/officeDocument/2006/relationships" r:embed="rId1"/>
        <a:stretch>
          <a:fillRect/>
        </a:stretch>
      </xdr:blipFill>
      <xdr:spPr>
        <a:xfrm>
          <a:off x="0" y="0"/>
          <a:ext cx="6477000" cy="994489"/>
        </a:xfrm>
        <a:prstGeom prst="rect">
          <a:avLst/>
        </a:prstGeom>
      </xdr:spPr>
    </xdr:pic>
    <xdr:clientData/>
  </xdr:twoCellAnchor>
  <xdr:twoCellAnchor>
    <xdr:from>
      <xdr:col>3</xdr:col>
      <xdr:colOff>38596</xdr:colOff>
      <xdr:row>11</xdr:row>
      <xdr:rowOff>512588</xdr:rowOff>
    </xdr:from>
    <xdr:to>
      <xdr:col>5</xdr:col>
      <xdr:colOff>924486</xdr:colOff>
      <xdr:row>11</xdr:row>
      <xdr:rowOff>513603</xdr:rowOff>
    </xdr:to>
    <xdr:cxnSp macro="">
      <xdr:nvCxnSpPr>
        <xdr:cNvPr id="4" name="Gerader Verbinder 3">
          <a:extLst>
            <a:ext uri="{FF2B5EF4-FFF2-40B4-BE49-F238E27FC236}">
              <a16:creationId xmlns:a16="http://schemas.microsoft.com/office/drawing/2014/main" id="{24F3C324-2FAA-0F86-C19A-B1B1DA614FBB}"/>
            </a:ext>
          </a:extLst>
        </xdr:cNvPr>
        <xdr:cNvCxnSpPr/>
      </xdr:nvCxnSpPr>
      <xdr:spPr>
        <a:xfrm>
          <a:off x="3288302" y="3482147"/>
          <a:ext cx="3052360" cy="1015"/>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FD8C6-894A-4CCC-A84F-F1D80BD96FC0}">
  <dimension ref="A6:L36"/>
  <sheetViews>
    <sheetView showGridLines="0" tabSelected="1" zoomScale="60" zoomScaleNormal="60" workbookViewId="0">
      <selection activeCell="L12" sqref="L12"/>
    </sheetView>
  </sheetViews>
  <sheetFormatPr defaultColWidth="15.42578125" defaultRowHeight="15.6"/>
  <cols>
    <col min="1" max="1" width="15.42578125" style="1" customWidth="1"/>
    <col min="2" max="5" width="15.42578125" style="1"/>
    <col min="6" max="6" width="15.42578125" style="1" customWidth="1"/>
    <col min="7" max="8" width="15.42578125" style="1"/>
    <col min="9" max="9" width="15.42578125" style="1" customWidth="1"/>
    <col min="10" max="16384" width="15.42578125" style="1"/>
  </cols>
  <sheetData>
    <row r="6" spans="1:12">
      <c r="A6" s="47" t="s">
        <v>0</v>
      </c>
      <c r="B6" s="47"/>
      <c r="C6" s="47"/>
      <c r="D6" s="48" t="s">
        <v>1</v>
      </c>
      <c r="E6" s="48"/>
      <c r="F6" s="48"/>
    </row>
    <row r="7" spans="1:12">
      <c r="A7" s="56" t="s">
        <v>2</v>
      </c>
      <c r="B7" s="56"/>
      <c r="C7" s="56"/>
      <c r="D7" s="49" t="s">
        <v>3</v>
      </c>
      <c r="E7" s="49"/>
      <c r="F7" s="49"/>
    </row>
    <row r="8" spans="1:12">
      <c r="A8" s="57"/>
      <c r="B8" s="57"/>
      <c r="C8" s="57"/>
      <c r="D8" s="57"/>
      <c r="E8" s="57"/>
      <c r="F8" s="57"/>
    </row>
    <row r="9" spans="1:12" ht="18" customHeight="1">
      <c r="A9" s="44" t="s">
        <v>4</v>
      </c>
      <c r="B9" s="45"/>
      <c r="C9" s="45"/>
      <c r="D9" s="45"/>
      <c r="E9" s="45"/>
      <c r="F9" s="46"/>
    </row>
    <row r="10" spans="1:12" s="2" customFormat="1" ht="32.450000000000003" customHeight="1" thickBot="1">
      <c r="A10" s="37" t="s">
        <v>5</v>
      </c>
      <c r="B10" s="38"/>
      <c r="C10" s="39"/>
      <c r="D10" s="40" t="s">
        <v>6</v>
      </c>
      <c r="E10" s="41"/>
      <c r="F10" s="42"/>
    </row>
    <row r="11" spans="1:12" s="2" customFormat="1" ht="60" customHeight="1" thickBot="1">
      <c r="A11" s="9" t="s">
        <v>7</v>
      </c>
      <c r="B11" s="10"/>
      <c r="C11" s="11"/>
      <c r="D11" s="12" t="s">
        <v>8</v>
      </c>
      <c r="E11" s="13"/>
      <c r="F11" s="14"/>
      <c r="J11" s="1"/>
      <c r="K11" s="1"/>
      <c r="L11" s="1"/>
    </row>
    <row r="12" spans="1:12" s="2" customFormat="1" ht="63.6" customHeight="1" thickBot="1">
      <c r="A12" s="9" t="s">
        <v>9</v>
      </c>
      <c r="B12" s="10"/>
      <c r="C12" s="11"/>
      <c r="D12" s="43" t="s">
        <v>10</v>
      </c>
      <c r="E12" s="13"/>
      <c r="F12" s="14"/>
    </row>
    <row r="13" spans="1:12" s="2" customFormat="1" ht="32.450000000000003" customHeight="1" thickBot="1">
      <c r="A13" s="9" t="s">
        <v>11</v>
      </c>
      <c r="B13" s="10"/>
      <c r="C13" s="11"/>
      <c r="D13" s="12" t="s">
        <v>12</v>
      </c>
      <c r="E13" s="13"/>
      <c r="F13" s="14"/>
    </row>
    <row r="14" spans="1:12" s="2" customFormat="1" ht="60" customHeight="1" thickBot="1">
      <c r="A14" s="9" t="s">
        <v>13</v>
      </c>
      <c r="B14" s="10"/>
      <c r="C14" s="11"/>
      <c r="D14" s="12" t="s">
        <v>14</v>
      </c>
      <c r="E14" s="13"/>
      <c r="F14" s="14"/>
      <c r="G14" s="2" t="s">
        <v>15</v>
      </c>
    </row>
    <row r="15" spans="1:12" s="2" customFormat="1" ht="62.45" customHeight="1" thickBot="1">
      <c r="A15" s="9" t="s">
        <v>16</v>
      </c>
      <c r="B15" s="10"/>
      <c r="C15" s="11"/>
      <c r="D15" s="12" t="s">
        <v>17</v>
      </c>
      <c r="E15" s="13"/>
      <c r="F15" s="14"/>
    </row>
    <row r="16" spans="1:12" s="2" customFormat="1" ht="214.5" customHeight="1" thickBot="1">
      <c r="A16" s="9" t="s">
        <v>18</v>
      </c>
      <c r="B16" s="10"/>
      <c r="C16" s="11"/>
      <c r="D16" s="12" t="s">
        <v>19</v>
      </c>
      <c r="E16" s="13"/>
      <c r="F16" s="14"/>
    </row>
    <row r="17" spans="1:9" s="2" customFormat="1" ht="29.1" customHeight="1" thickBot="1">
      <c r="A17" s="9" t="s">
        <v>20</v>
      </c>
      <c r="B17" s="10"/>
      <c r="C17" s="11"/>
      <c r="D17" s="12" t="s">
        <v>21</v>
      </c>
      <c r="E17" s="13"/>
      <c r="F17" s="14"/>
    </row>
    <row r="18" spans="1:9" ht="15.95" thickBot="1">
      <c r="A18" s="36"/>
      <c r="B18" s="36"/>
      <c r="C18" s="36"/>
      <c r="D18" s="36"/>
      <c r="E18" s="36"/>
      <c r="F18" s="36"/>
    </row>
    <row r="19" spans="1:9" ht="15.6" customHeight="1" thickBot="1">
      <c r="A19" s="33" t="s">
        <v>22</v>
      </c>
      <c r="B19" s="34"/>
      <c r="C19" s="34"/>
      <c r="D19" s="34"/>
      <c r="E19" s="34"/>
      <c r="F19" s="35"/>
    </row>
    <row r="20" spans="1:9" ht="15.95" thickBot="1">
      <c r="A20" s="15"/>
      <c r="B20" s="16"/>
      <c r="C20" s="16"/>
      <c r="D20" s="16"/>
      <c r="E20" s="16"/>
      <c r="F20" s="17"/>
    </row>
    <row r="21" spans="1:9" ht="36.6" customHeight="1" thickBot="1">
      <c r="A21" s="18" t="s">
        <v>23</v>
      </c>
      <c r="B21" s="19"/>
      <c r="C21" s="20"/>
      <c r="D21" s="21">
        <v>240000</v>
      </c>
      <c r="E21" s="22"/>
      <c r="F21" s="23"/>
    </row>
    <row r="22" spans="1:9" ht="15.95" thickBot="1">
      <c r="A22" s="24"/>
      <c r="B22" s="25"/>
      <c r="C22" s="25"/>
      <c r="D22" s="25"/>
      <c r="E22" s="25"/>
      <c r="F22" s="26"/>
    </row>
    <row r="23" spans="1:9" ht="16.149999999999999" customHeight="1" thickBot="1">
      <c r="A23" s="27" t="s">
        <v>24</v>
      </c>
      <c r="B23" s="28"/>
      <c r="C23" s="29"/>
      <c r="D23" s="30">
        <v>5000</v>
      </c>
      <c r="E23" s="31"/>
      <c r="F23" s="32"/>
    </row>
    <row r="24" spans="1:9" ht="15.95" thickBot="1">
      <c r="A24" s="58"/>
      <c r="B24" s="59"/>
      <c r="C24" s="59"/>
      <c r="D24" s="59"/>
      <c r="E24" s="59"/>
      <c r="F24" s="60"/>
    </row>
    <row r="25" spans="1:9" ht="16.149999999999999" customHeight="1" thickBot="1">
      <c r="A25" s="18" t="s">
        <v>25</v>
      </c>
      <c r="B25" s="19"/>
      <c r="C25" s="20"/>
      <c r="D25" s="52">
        <f>D21/D23</f>
        <v>48</v>
      </c>
      <c r="E25" s="53"/>
      <c r="F25" s="54"/>
    </row>
    <row r="28" spans="1:9" s="3" customFormat="1" ht="15" customHeight="1">
      <c r="A28" s="51"/>
      <c r="B28" s="51"/>
      <c r="C28" s="51"/>
      <c r="D28" s="51"/>
      <c r="E28" s="51"/>
      <c r="F28" s="51"/>
    </row>
    <row r="29" spans="1:9">
      <c r="A29" s="4" t="s">
        <v>26</v>
      </c>
      <c r="B29" s="4" t="s">
        <v>27</v>
      </c>
      <c r="C29" s="4"/>
      <c r="D29" s="4"/>
      <c r="E29" s="4"/>
      <c r="F29" s="4"/>
      <c r="H29" s="6"/>
    </row>
    <row r="30" spans="1:9">
      <c r="A30" s="50"/>
      <c r="B30" s="50"/>
      <c r="C30" s="50"/>
      <c r="D30" s="50"/>
      <c r="E30" s="50"/>
      <c r="F30" s="50"/>
    </row>
    <row r="31" spans="1:9">
      <c r="A31" s="55" t="s">
        <v>28</v>
      </c>
      <c r="B31" s="55"/>
      <c r="C31" s="55"/>
      <c r="D31" s="55"/>
      <c r="E31" s="55"/>
      <c r="F31" s="55"/>
      <c r="G31" s="3"/>
      <c r="H31" s="3"/>
      <c r="I31" s="3"/>
    </row>
    <row r="32" spans="1:9">
      <c r="A32" s="1" t="s">
        <v>29</v>
      </c>
      <c r="B32" s="4"/>
      <c r="C32" s="4"/>
      <c r="D32" s="4"/>
      <c r="E32" s="4"/>
      <c r="F32" s="4"/>
      <c r="G32"/>
      <c r="H32"/>
      <c r="I32"/>
    </row>
    <row r="33" spans="1:6">
      <c r="A33" s="1" t="s">
        <v>30</v>
      </c>
      <c r="B33" s="5"/>
      <c r="C33" s="4"/>
      <c r="D33" s="4"/>
      <c r="E33" s="4"/>
      <c r="F33" s="4"/>
    </row>
    <row r="34" spans="1:6">
      <c r="A34" s="2" t="s">
        <v>31</v>
      </c>
      <c r="B34" s="4"/>
      <c r="C34" s="4"/>
      <c r="D34" s="4"/>
      <c r="E34" s="4"/>
      <c r="F34" s="4"/>
    </row>
    <row r="35" spans="1:6">
      <c r="A35" s="50"/>
      <c r="B35" s="50"/>
      <c r="C35" s="50"/>
      <c r="D35" s="50"/>
      <c r="E35" s="50"/>
      <c r="F35" s="50"/>
    </row>
    <row r="36" spans="1:6">
      <c r="A36" s="7"/>
      <c r="B36" s="4"/>
      <c r="C36" s="8"/>
      <c r="D36" s="4"/>
      <c r="E36" s="4"/>
      <c r="F36" s="4"/>
    </row>
  </sheetData>
  <mergeCells count="37">
    <mergeCell ref="A35:F35"/>
    <mergeCell ref="A24:F24"/>
    <mergeCell ref="A30:F30"/>
    <mergeCell ref="A28:F28"/>
    <mergeCell ref="A25:C25"/>
    <mergeCell ref="D25:F25"/>
    <mergeCell ref="A31:F31"/>
    <mergeCell ref="A9:F9"/>
    <mergeCell ref="A6:C6"/>
    <mergeCell ref="D6:F6"/>
    <mergeCell ref="A7:C7"/>
    <mergeCell ref="D7:F7"/>
    <mergeCell ref="A8:F8"/>
    <mergeCell ref="A10:C10"/>
    <mergeCell ref="D10:F10"/>
    <mergeCell ref="A11:C11"/>
    <mergeCell ref="D11:F11"/>
    <mergeCell ref="A12:C12"/>
    <mergeCell ref="D12:F12"/>
    <mergeCell ref="A16:C16"/>
    <mergeCell ref="D16:F16"/>
    <mergeCell ref="A17:C17"/>
    <mergeCell ref="D17:F17"/>
    <mergeCell ref="A19:F19"/>
    <mergeCell ref="A18:F18"/>
    <mergeCell ref="A20:F20"/>
    <mergeCell ref="A21:C21"/>
    <mergeCell ref="D21:F21"/>
    <mergeCell ref="A22:F22"/>
    <mergeCell ref="A23:C23"/>
    <mergeCell ref="D23:F23"/>
    <mergeCell ref="A13:C13"/>
    <mergeCell ref="D13:F13"/>
    <mergeCell ref="A14:C14"/>
    <mergeCell ref="D14:F14"/>
    <mergeCell ref="A15:C15"/>
    <mergeCell ref="D15:F15"/>
  </mergeCells>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8f6edf0-b439-4aa9-bd4c-17f85cea13b4" xsi:nil="true"/>
    <lcf76f155ced4ddcb4097134ff3c332f xmlns="6770bdfb-105f-470e-8086-965ddd70c78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C7EF99E1FBA214B8DEC80E65E75DC89" ma:contentTypeVersion="13" ma:contentTypeDescription="Ein neues Dokument erstellen." ma:contentTypeScope="" ma:versionID="63fc0e475e16a023511d667bdbcd9985">
  <xsd:schema xmlns:xsd="http://www.w3.org/2001/XMLSchema" xmlns:xs="http://www.w3.org/2001/XMLSchema" xmlns:p="http://schemas.microsoft.com/office/2006/metadata/properties" xmlns:ns2="6770bdfb-105f-470e-8086-965ddd70c782" xmlns:ns3="c8f6edf0-b439-4aa9-bd4c-17f85cea13b4" targetNamespace="http://schemas.microsoft.com/office/2006/metadata/properties" ma:root="true" ma:fieldsID="f3a1d4df04c7e19d521fea0d67d7cae9" ns2:_="" ns3:_="">
    <xsd:import namespace="6770bdfb-105f-470e-8086-965ddd70c782"/>
    <xsd:import namespace="c8f6edf0-b439-4aa9-bd4c-17f85cea13b4"/>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70bdfb-105f-470e-8086-965ddd70c7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e31a249c-0f5a-4e30-8189-a8478befd39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8f6edf0-b439-4aa9-bd4c-17f85cea13b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4a5ed8c-fe4e-4ef9-a17f-d36b0c7d79a4}" ma:internalName="TaxCatchAll" ma:showField="CatchAllData" ma:web="c8f6edf0-b439-4aa9-bd4c-17f85cea13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CADF87-7CFC-4B61-921D-66427CF2539F}"/>
</file>

<file path=customXml/itemProps2.xml><?xml version="1.0" encoding="utf-8"?>
<ds:datastoreItem xmlns:ds="http://schemas.openxmlformats.org/officeDocument/2006/customXml" ds:itemID="{EE6F2044-A304-4C3F-984F-CD93C8DA809A}"/>
</file>

<file path=customXml/itemProps3.xml><?xml version="1.0" encoding="utf-8"?>
<ds:datastoreItem xmlns:ds="http://schemas.openxmlformats.org/officeDocument/2006/customXml" ds:itemID="{F8E03B93-FE90-4217-A0EA-6AB5C11F97F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Niklas Stockmann</dc:creator>
  <cp:keywords/>
  <dc:description/>
  <cp:lastModifiedBy>Celina Rennau</cp:lastModifiedBy>
  <cp:revision/>
  <dcterms:created xsi:type="dcterms:W3CDTF">2022-01-22T10:29:30Z</dcterms:created>
  <dcterms:modified xsi:type="dcterms:W3CDTF">2022-07-08T14:36:44Z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0x0101002C7EF99E1FBA214B8DEC80E65E75DC89</vt:lpwstr>
  </property>
  <property fmtid="{D5CDD505-2E9C-101B-9397-08002B2CF9AE}" pid="3" name="MediaServiceImageTags">
    <vt:lpwstr/>
  </property>
</Properties>
</file>