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codeName="DieseArbeitsmappe" defaultThemeVersion="124226"/>
  <mc:AlternateContent xmlns:mc="http://schemas.openxmlformats.org/markup-compatibility/2006">
    <mc:Choice Requires="x15">
      <x15ac:absPath xmlns:x15ac="http://schemas.microsoft.com/office/spreadsheetml/2010/11/ac" url="D:\5. Semester\Controlling Projekt\Korrekturen Template und Kennzahlenblätter\21.12.2021\Wemke\"/>
    </mc:Choice>
  </mc:AlternateContent>
  <xr:revisionPtr revIDLastSave="0" documentId="13_ncr:1_{ADD4CA7A-B88B-4BA5-995A-36F2FB57F99F}" xr6:coauthVersionLast="47" xr6:coauthVersionMax="47" xr10:uidLastSave="{00000000-0000-0000-0000-000000000000}"/>
  <bookViews>
    <workbookView xWindow="-108" yWindow="-108" windowWidth="23256" windowHeight="12456" firstSheet="2" activeTab="2" xr2:uid="{00000000-000D-0000-FFFF-FFFF00000000}"/>
  </bookViews>
  <sheets>
    <sheet name="Muster Deutsch" sheetId="5" state="hidden" r:id="rId1"/>
    <sheet name="Muster Englisch" sheetId="6" state="hidden" r:id="rId2"/>
    <sheet name="CFROI" sheetId="3" r:id="rId3"/>
    <sheet name="Quellen" sheetId="7" r:id="rId4"/>
    <sheet name="Example Techn. Productivity" sheetId="4" state="hidden" r:id="rId5"/>
  </sheets>
  <calcPr calcId="191028"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2" i="3" l="1"/>
  <c r="B24" i="6" l="1"/>
  <c r="B24" i="5"/>
  <c r="B27" i="4"/>
</calcChain>
</file>

<file path=xl/sharedStrings.xml><?xml version="1.0" encoding="utf-8"?>
<sst xmlns="http://schemas.openxmlformats.org/spreadsheetml/2006/main" count="100" uniqueCount="70">
  <si>
    <t>Eingabefelder</t>
  </si>
  <si>
    <t>Ausgabefelder</t>
  </si>
  <si>
    <t>Alle Angaben und Formeln ohne Gewähr</t>
  </si>
  <si>
    <t>Name der Kennzahl</t>
  </si>
  <si>
    <t>Name:</t>
  </si>
  <si>
    <t>Name</t>
  </si>
  <si>
    <t>Fragestellung:</t>
  </si>
  <si>
    <t>Welche Frage wird durch die Kennzahl beantwortet?</t>
  </si>
  <si>
    <t>Formel:</t>
  </si>
  <si>
    <t>Angabe der Formel</t>
  </si>
  <si>
    <t>Maßgröße:</t>
  </si>
  <si>
    <t>Angabe der Maßgröße</t>
  </si>
  <si>
    <t>Beispiele:</t>
  </si>
  <si>
    <t>Angabe eines Beispiels</t>
  </si>
  <si>
    <t>Ermittlung/Herleitung:</t>
  </si>
  <si>
    <t>Datenquelle</t>
  </si>
  <si>
    <t>Hinweise:</t>
  </si>
  <si>
    <t>Kurze Aufzählung von Hinweisen</t>
  </si>
  <si>
    <t>Verwandte Kennzahlen:</t>
  </si>
  <si>
    <t>Aufzählung der Verwandten Kennzahlen</t>
  </si>
  <si>
    <t>RECHNER:</t>
  </si>
  <si>
    <t>Eingabebereich 1</t>
  </si>
  <si>
    <t>Eingabebereich 2</t>
  </si>
  <si>
    <t>Ergebnis</t>
  </si>
  <si>
    <t>input box</t>
  </si>
  <si>
    <t>output box</t>
  </si>
  <si>
    <t>usage at your own risk</t>
  </si>
  <si>
    <t>Name of Key Performance Indicator</t>
  </si>
  <si>
    <t>Question:</t>
  </si>
  <si>
    <t>Formula:</t>
  </si>
  <si>
    <t>Measure:</t>
  </si>
  <si>
    <t>Example:</t>
  </si>
  <si>
    <t>Investigation/Derivation:</t>
  </si>
  <si>
    <t>Notice:</t>
  </si>
  <si>
    <t>Related Key Performance Indicators:</t>
  </si>
  <si>
    <t>Calculator</t>
  </si>
  <si>
    <t>Input 1</t>
  </si>
  <si>
    <t>Input 2</t>
  </si>
  <si>
    <t>Equals</t>
  </si>
  <si>
    <t>Alle Angaben und Formeln ohne Gewähr!</t>
  </si>
  <si>
    <t>© Controllinglexikon.de</t>
  </si>
  <si>
    <t>Cash Flow Return On Invest (CFROI)</t>
  </si>
  <si>
    <t>Ist mein CFROI höher oder niedriger als der Zinssatz für das Eigen- oder Fremdkapital und entwickelt sich mein Unternehmen positiv oder negativ?</t>
  </si>
  <si>
    <t>Prozentsatz (%)</t>
  </si>
  <si>
    <t>Ein Unternehmen wird im Jahr 2020 mit 2 Mio. EUR gekauft. Die Bruttoinvestitionsbasis ist daher 2 Mio. EUR Der Cashflow beträgt 190.000 €. Ermittlung des CFROI:</t>
  </si>
  <si>
    <t xml:space="preserve">
Der ermittelte Wert wird den Kosten für die Geldbeschaffung
gegenübergestellt. Ist der CFROI höher als der Zinssatz für das Eigen- oder Fremdkapital, dann wurde ein positives Ergebnis erreicht. 
Beispiel: 9,5% (CFROI) &gt; 8,2% (Zins) = Das Ergebnis liegt oberhalb der für die Beschaffung des Kapitals angenommene Größe von 8,2 %. Für den Investor entwickelt sich das Unternehmen positiv. (vgl. Bleiber 2018. S. 49)</t>
  </si>
  <si>
    <t>Der Cashflow wird in Relation zur Bruttoinvestitionsbasis gesetzt. Das ist der Wert aller Vermögensteile im Anlagevermögen zu Anschaffungs- und Herstellungskosten.
Die im Anlagevermögen ausgewiesenen Anschaffungs- und
Herstellungskosten müssen auf das aktuelle Jahr diskontiert werden. Da im Grunde auch alle bereits abgeschriebenen Vermögensteile einbezogen werden müssen, ist die Ermittlung der Bruttoinvestitionsbasis aufwendig. Der CFROI wird oft bei Unternehmenskäufen verwendet. Dann besteht die Bruttoinvestitionsbasis aus dem Kaufpreis. (vgl. Bleiber 2018: S. 49)</t>
  </si>
  <si>
    <r>
      <t xml:space="preserve">Der Cashflow Return on Investment (CFROI) wurde von der Beratungsgesellschaft Boston Consulting Group (BCG) bzw. Thomas G. Lewis als Folge aus den geäußerten Kritikpunkten an den traditionellen Rentabilitätskennziffern, u. a. der Verzerrung des ROI durch das Alter der Aktiva, entwickelt. Der CFROI stellt eine vergangenheitsorientierte Rentabilitätskennziffer dar. 
(vgl. Klein 2015: S 35f.)
</t>
    </r>
    <r>
      <rPr>
        <b/>
        <sz val="11"/>
        <color theme="1"/>
        <rFont val="Calibri"/>
        <family val="2"/>
        <scheme val="minor"/>
      </rPr>
      <t xml:space="preserve">Problem: </t>
    </r>
    <r>
      <rPr>
        <sz val="11"/>
        <color theme="1"/>
        <rFont val="Calibri"/>
        <family val="2"/>
        <scheme val="minor"/>
      </rPr>
      <t>Die Bruttoinvestitionsbasis ist oft nicht frei verfügbar und somit für externe Betrachter kaum möglich, wenn nicht gerade detaillierte Geschäftsberichte vorliegen. (vgl. Heesen 2014: S. 41)</t>
    </r>
  </si>
  <si>
    <t>EVA, Cash Flow, BCF, CVA</t>
  </si>
  <si>
    <t>Cashflow aus laufender Geschäftstätigkeit</t>
  </si>
  <si>
    <t>Bruttoinvestitionsbasis</t>
  </si>
  <si>
    <t>Cash Flow Return On Invest (CFROI) in %</t>
  </si>
  <si>
    <t>Ersteller: Mike Fennen</t>
  </si>
  <si>
    <t>Quellenverzeichnis</t>
  </si>
  <si>
    <r>
      <rPr>
        <b/>
        <sz val="11"/>
        <color theme="1"/>
        <rFont val="Calibri"/>
        <family val="2"/>
        <scheme val="minor"/>
      </rPr>
      <t>Buchquellen:</t>
    </r>
    <r>
      <rPr>
        <sz val="11"/>
        <color theme="1"/>
        <rFont val="Calibri"/>
        <family val="2"/>
        <scheme val="minor"/>
      </rPr>
      <t xml:space="preserve">
Bleiber, Reinhard (2018): S. 49, Cashflow optimieren. München: Haufe Lexware Verlag (Haufe Fachbuch)
Heesen, Bernd (2014): S. 41, Beteiligungsmanagement und Bewertung für Praktiker. Wiesbaden: Springer Gabler.
Klein, Andreas (2015): S. 35-36, Unternehmenssteuerung mit Kennzahlen. Inkl. Arbeitshilfen online ; Auswahl, Ermittlung, Analyse, Kommunikation. 1. Aufl. s.l.: Haufe Verlag (Haufe Fachbuch, v.1499)</t>
    </r>
  </si>
  <si>
    <t>Technical Productivity</t>
  </si>
  <si>
    <t>How large is the technical yield of an input factor measured 
in terms of a particular output unit?  A physical measure of yield for all production factors is derived.</t>
  </si>
  <si>
    <t>Fromula:</t>
  </si>
  <si>
    <t>Output Quantity/ Input Quantity or
Output Quantity of combined Factors of Production/Input Quantity of Deployed Factors of Production</t>
  </si>
  <si>
    <t>units produced, lenght, area in square meters, weight, time duration</t>
  </si>
  <si>
    <t>Examples:</t>
  </si>
  <si>
    <t>hours/customer (time consumed per customer)</t>
  </si>
  <si>
    <t>Calculation/Derivation:</t>
  </si>
  <si>
    <t>The data is prepared from the internal cost accounting system.</t>
  </si>
  <si>
    <t>A useful interpretation of this ratio is only possible over a time of several periods. You have to take into account, 
that not in every case the fact of a linear cause-and-effect relationship is given.</t>
  </si>
  <si>
    <t>"Technical Yield"; "Output-Input Ratio"; the inverse value of technical productivity (input quantity/output quantity) is known as "Production Coefficient"</t>
  </si>
  <si>
    <t>CALCULATOR:</t>
  </si>
  <si>
    <t>Output Quantity:</t>
  </si>
  <si>
    <t>Input Quantity:</t>
  </si>
  <si>
    <t>Technical Productivity: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</si>
</sst>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 &quot;€&quot;"/>
    <numFmt numFmtId="165" formatCode="0.0"/>
  </numFmts>
  <fonts count="16">
    <font>
      <sz val="11"/>
      <color theme="1"/>
      <name val="Calibri"/>
      <family val="2"/>
      <scheme val="minor"/>
    </font>
    <font>
      <b/>
      <sz val="11"/>
      <color theme="1"/>
      <name val="Calibri"/>
      <family val="2"/>
      <scheme val="minor"/>
    </font>
    <font>
      <b/>
      <sz val="18"/>
      <color theme="1"/>
      <name val="Calibri"/>
      <family val="2"/>
      <scheme val="minor"/>
    </font>
    <font>
      <b/>
      <sz val="18"/>
      <color indexed="9"/>
      <name val="Arial"/>
      <family val="2"/>
    </font>
    <font>
      <sz val="8"/>
      <name val="Arial"/>
      <family val="2"/>
    </font>
    <font>
      <b/>
      <sz val="8"/>
      <name val="Arial"/>
      <family val="2"/>
    </font>
    <font>
      <sz val="10"/>
      <name val="Arial"/>
      <family val="2"/>
    </font>
    <font>
      <sz val="10"/>
      <color theme="1"/>
      <name val="Calibri"/>
      <family val="2"/>
      <scheme val="minor"/>
    </font>
    <font>
      <sz val="10"/>
      <color theme="1"/>
      <name val="Arial"/>
      <family val="2"/>
    </font>
    <font>
      <sz val="11"/>
      <color theme="1"/>
      <name val="Calibri"/>
      <family val="2"/>
      <scheme val="minor"/>
    </font>
    <font>
      <sz val="8"/>
      <color theme="1"/>
      <name val="Calibri"/>
      <family val="2"/>
      <scheme val="minor"/>
    </font>
    <font>
      <sz val="11"/>
      <name val="Calibri"/>
      <family val="2"/>
      <scheme val="minor"/>
    </font>
    <font>
      <sz val="8"/>
      <name val="Calibri"/>
      <family val="2"/>
      <scheme val="minor"/>
    </font>
    <font>
      <b/>
      <sz val="11"/>
      <color theme="0"/>
      <name val="Calibri"/>
      <family val="2"/>
      <scheme val="minor"/>
    </font>
    <font>
      <b/>
      <sz val="18"/>
      <color theme="0"/>
      <name val="Calibri"/>
      <family val="2"/>
      <scheme val="minor"/>
    </font>
    <font>
      <b/>
      <sz val="14"/>
      <color theme="1"/>
      <name val="Calibri"/>
      <family val="2"/>
      <scheme val="minor"/>
    </font>
  </fonts>
  <fills count="11">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indexed="43"/>
        <bgColor indexed="64"/>
      </patternFill>
    </fill>
    <fill>
      <patternFill patternType="solid">
        <fgColor rgb="FF006699"/>
        <bgColor indexed="64"/>
      </patternFill>
    </fill>
    <fill>
      <patternFill patternType="solid">
        <fgColor rgb="FFC0C0C0"/>
        <bgColor indexed="64"/>
      </patternFill>
    </fill>
    <fill>
      <patternFill patternType="solid">
        <fgColor rgb="FFFFFF99"/>
        <bgColor indexed="64"/>
      </patternFill>
    </fill>
    <fill>
      <patternFill patternType="solid">
        <fgColor rgb="FFFFFF00"/>
        <bgColor indexed="64"/>
      </patternFill>
    </fill>
  </fills>
  <borders count="20">
    <border>
      <left/>
      <right/>
      <top/>
      <bottom/>
      <diagonal/>
    </border>
    <border>
      <left style="thin">
        <color auto="1"/>
      </left>
      <right style="thick">
        <color auto="1"/>
      </right>
      <top style="thin">
        <color auto="1"/>
      </top>
      <bottom style="thick">
        <color auto="1"/>
      </bottom>
      <diagonal/>
    </border>
    <border>
      <left style="thick">
        <color auto="1"/>
      </left>
      <right style="thin">
        <color auto="1"/>
      </right>
      <top style="thin">
        <color auto="1"/>
      </top>
      <bottom style="thick">
        <color auto="1"/>
      </bottom>
      <diagonal/>
    </border>
    <border>
      <left style="thin">
        <color auto="1"/>
      </left>
      <right style="thick">
        <color auto="1"/>
      </right>
      <top style="thick">
        <color auto="1"/>
      </top>
      <bottom style="thin">
        <color auto="1"/>
      </bottom>
      <diagonal/>
    </border>
    <border>
      <left style="thick">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2">
    <xf numFmtId="0" fontId="0" fillId="0" borderId="0"/>
    <xf numFmtId="9" fontId="9" fillId="0" borderId="0" applyFont="0" applyFill="0" applyBorder="0" applyAlignment="0" applyProtection="0"/>
  </cellStyleXfs>
  <cellXfs count="64">
    <xf numFmtId="0" fontId="0" fillId="0" borderId="0" xfId="0"/>
    <xf numFmtId="0" fontId="1" fillId="2" borderId="4" xfId="0" applyFont="1" applyFill="1" applyBorder="1" applyAlignment="1">
      <alignment horizontal="left" vertical="center"/>
    </xf>
    <xf numFmtId="0" fontId="1" fillId="2" borderId="5" xfId="0" applyFont="1" applyFill="1" applyBorder="1" applyAlignment="1">
      <alignment horizontal="left" vertical="center"/>
    </xf>
    <xf numFmtId="0" fontId="1" fillId="2" borderId="2" xfId="0" applyFont="1" applyFill="1" applyBorder="1" applyAlignment="1">
      <alignment horizontal="left" vertical="center"/>
    </xf>
    <xf numFmtId="0" fontId="0" fillId="4" borderId="0" xfId="0" applyFill="1"/>
    <xf numFmtId="0" fontId="0" fillId="3" borderId="6" xfId="0" applyFill="1" applyBorder="1" applyAlignment="1">
      <alignment vertical="center" wrapText="1"/>
    </xf>
    <xf numFmtId="0" fontId="0" fillId="3" borderId="1" xfId="0" applyFill="1" applyBorder="1" applyAlignment="1">
      <alignment vertical="center" wrapText="1"/>
    </xf>
    <xf numFmtId="0" fontId="1" fillId="2" borderId="4" xfId="0" applyFont="1" applyFill="1" applyBorder="1" applyAlignment="1">
      <alignment vertical="center"/>
    </xf>
    <xf numFmtId="0" fontId="1" fillId="2" borderId="5" xfId="0" applyFont="1" applyFill="1" applyBorder="1" applyAlignment="1">
      <alignment vertical="center"/>
    </xf>
    <xf numFmtId="0" fontId="1" fillId="2" borderId="2" xfId="0" applyFont="1" applyFill="1" applyBorder="1" applyAlignment="1">
      <alignment vertical="center"/>
    </xf>
    <xf numFmtId="0" fontId="0" fillId="3" borderId="3" xfId="0" applyFill="1" applyBorder="1" applyAlignment="1">
      <alignment vertical="center"/>
    </xf>
    <xf numFmtId="0" fontId="0" fillId="3" borderId="6" xfId="0" applyFill="1" applyBorder="1" applyAlignment="1">
      <alignment vertical="center"/>
    </xf>
    <xf numFmtId="0" fontId="0" fillId="0" borderId="8" xfId="0" applyBorder="1"/>
    <xf numFmtId="0" fontId="0" fillId="0" borderId="9" xfId="0" applyBorder="1"/>
    <xf numFmtId="0" fontId="0" fillId="0" borderId="10" xfId="0" applyBorder="1"/>
    <xf numFmtId="0" fontId="0" fillId="0" borderId="9" xfId="0" applyBorder="1" applyAlignment="1">
      <alignment wrapText="1"/>
    </xf>
    <xf numFmtId="0" fontId="0" fillId="0" borderId="11" xfId="0" applyBorder="1"/>
    <xf numFmtId="0" fontId="0" fillId="0" borderId="12" xfId="0" applyBorder="1"/>
    <xf numFmtId="0" fontId="5" fillId="0" borderId="0" xfId="0" applyFont="1" applyAlignment="1">
      <alignment vertical="top"/>
    </xf>
    <xf numFmtId="0" fontId="0" fillId="5" borderId="10" xfId="0" applyFill="1" applyBorder="1"/>
    <xf numFmtId="44" fontId="4" fillId="6" borderId="10" xfId="0" applyNumberFormat="1" applyFont="1" applyFill="1" applyBorder="1" applyAlignment="1">
      <alignment vertical="top"/>
    </xf>
    <xf numFmtId="0" fontId="3" fillId="4" borderId="0" xfId="0" applyFont="1" applyFill="1"/>
    <xf numFmtId="0" fontId="3" fillId="7" borderId="0" xfId="0" applyFont="1" applyFill="1"/>
    <xf numFmtId="44" fontId="4" fillId="4" borderId="0" xfId="0" applyNumberFormat="1" applyFont="1" applyFill="1" applyAlignment="1">
      <alignment vertical="top"/>
    </xf>
    <xf numFmtId="0" fontId="0" fillId="7" borderId="0" xfId="0" applyFill="1"/>
    <xf numFmtId="0" fontId="6" fillId="8" borderId="0" xfId="0" applyFont="1" applyFill="1" applyAlignment="1">
      <alignment horizontal="center" vertical="top"/>
    </xf>
    <xf numFmtId="44" fontId="6" fillId="6" borderId="0" xfId="0" applyNumberFormat="1" applyFont="1" applyFill="1" applyAlignment="1">
      <alignment vertical="top"/>
    </xf>
    <xf numFmtId="0" fontId="0" fillId="8" borderId="0" xfId="0" applyFill="1"/>
    <xf numFmtId="0" fontId="0" fillId="9" borderId="0" xfId="0" applyFill="1"/>
    <xf numFmtId="0" fontId="6" fillId="5" borderId="0" xfId="0" applyFont="1" applyFill="1" applyAlignment="1">
      <alignment horizontal="center" vertical="top"/>
    </xf>
    <xf numFmtId="0" fontId="7" fillId="0" borderId="0" xfId="0" applyFont="1"/>
    <xf numFmtId="0" fontId="6" fillId="5" borderId="0" xfId="0" applyFont="1" applyFill="1" applyAlignment="1">
      <alignment horizontal="center" vertical="center"/>
    </xf>
    <xf numFmtId="44" fontId="6" fillId="6" borderId="0" xfId="0" applyNumberFormat="1" applyFont="1" applyFill="1" applyAlignment="1">
      <alignment horizontal="left" vertical="center"/>
    </xf>
    <xf numFmtId="0" fontId="8" fillId="0" borderId="0" xfId="0" applyFont="1" applyAlignment="1">
      <alignment horizontal="right" vertical="center"/>
    </xf>
    <xf numFmtId="0" fontId="0" fillId="0" borderId="0" xfId="0" applyAlignment="1">
      <alignment horizontal="right"/>
    </xf>
    <xf numFmtId="0" fontId="8" fillId="0" borderId="0" xfId="0" applyFont="1" applyAlignment="1">
      <alignment horizontal="right" indent="1"/>
    </xf>
    <xf numFmtId="0" fontId="2" fillId="7" borderId="0" xfId="0" applyFont="1" applyFill="1"/>
    <xf numFmtId="0" fontId="1" fillId="7" borderId="7" xfId="0" applyFont="1" applyFill="1" applyBorder="1" applyAlignment="1">
      <alignment horizontal="left" vertical="center"/>
    </xf>
    <xf numFmtId="9" fontId="0" fillId="0" borderId="0" xfId="1" applyFont="1"/>
    <xf numFmtId="0" fontId="10" fillId="0" borderId="0" xfId="0" applyFont="1"/>
    <xf numFmtId="0" fontId="0" fillId="0" borderId="13" xfId="0" applyBorder="1"/>
    <xf numFmtId="0" fontId="0" fillId="0" borderId="13" xfId="0" applyBorder="1" applyAlignment="1">
      <alignment vertical="center" wrapText="1"/>
    </xf>
    <xf numFmtId="0" fontId="11" fillId="0" borderId="13" xfId="0" applyFont="1" applyBorder="1" applyAlignment="1">
      <alignment vertical="center" wrapText="1"/>
    </xf>
    <xf numFmtId="3" fontId="0" fillId="0" borderId="0" xfId="0" applyNumberFormat="1"/>
    <xf numFmtId="44" fontId="6" fillId="10" borderId="0" xfId="0" applyNumberFormat="1" applyFont="1" applyFill="1" applyAlignment="1">
      <alignment vertical="top"/>
    </xf>
    <xf numFmtId="0" fontId="0" fillId="0" borderId="13" xfId="0" applyBorder="1" applyAlignment="1">
      <alignment horizontal="left" vertical="center" wrapText="1"/>
    </xf>
    <xf numFmtId="0" fontId="0" fillId="0" borderId="13" xfId="0" applyBorder="1" applyAlignment="1">
      <alignment horizontal="center" vertical="center" wrapText="1"/>
    </xf>
    <xf numFmtId="164" fontId="1" fillId="5" borderId="13" xfId="0" applyNumberFormat="1" applyFont="1" applyFill="1" applyBorder="1" applyAlignment="1">
      <alignment horizontal="center"/>
    </xf>
    <xf numFmtId="0" fontId="13" fillId="7" borderId="14" xfId="0" applyFont="1" applyFill="1" applyBorder="1" applyAlignment="1">
      <alignment horizontal="left" vertical="center"/>
    </xf>
    <xf numFmtId="0" fontId="13" fillId="7" borderId="13" xfId="0" applyFont="1" applyFill="1" applyBorder="1" applyAlignment="1">
      <alignment horizontal="left" vertical="center"/>
    </xf>
    <xf numFmtId="165" fontId="1" fillId="10" borderId="13" xfId="1" applyNumberFormat="1" applyFont="1" applyFill="1" applyBorder="1" applyAlignment="1">
      <alignment horizontal="center"/>
    </xf>
    <xf numFmtId="0" fontId="1" fillId="0" borderId="13" xfId="0" applyFont="1" applyBorder="1"/>
    <xf numFmtId="0" fontId="0" fillId="0" borderId="14" xfId="0" applyBorder="1" applyAlignment="1">
      <alignment horizontal="center" vertical="center"/>
    </xf>
    <xf numFmtId="0" fontId="0" fillId="0" borderId="14" xfId="0" applyBorder="1" applyAlignment="1">
      <alignment horizontal="left" vertical="center" wrapText="1"/>
    </xf>
    <xf numFmtId="0" fontId="0" fillId="0" borderId="17" xfId="0" applyBorder="1" applyAlignment="1">
      <alignment horizontal="left" vertical="center" wrapText="1"/>
    </xf>
    <xf numFmtId="0" fontId="13" fillId="0" borderId="13" xfId="0" applyFont="1" applyBorder="1" applyAlignment="1">
      <alignment horizontal="left" vertical="center"/>
    </xf>
    <xf numFmtId="0" fontId="14" fillId="7" borderId="15" xfId="0" applyFont="1" applyFill="1" applyBorder="1" applyAlignment="1">
      <alignment horizontal="left"/>
    </xf>
    <xf numFmtId="0" fontId="14" fillId="7" borderId="16" xfId="0" applyFont="1" applyFill="1" applyBorder="1" applyAlignment="1">
      <alignment horizontal="left"/>
    </xf>
    <xf numFmtId="0" fontId="13" fillId="7" borderId="18" xfId="0" applyFont="1" applyFill="1" applyBorder="1" applyAlignment="1">
      <alignment horizontal="left" vertical="center"/>
    </xf>
    <xf numFmtId="0" fontId="13" fillId="7" borderId="19" xfId="0" applyFont="1" applyFill="1" applyBorder="1" applyAlignment="1">
      <alignment horizontal="left" vertical="center"/>
    </xf>
    <xf numFmtId="0" fontId="13" fillId="7" borderId="14" xfId="0" applyFont="1" applyFill="1" applyBorder="1" applyAlignment="1">
      <alignment horizontal="left" vertical="center"/>
    </xf>
    <xf numFmtId="0" fontId="0" fillId="0" borderId="0" xfId="0" applyAlignment="1">
      <alignment horizontal="left" vertical="center" wrapText="1"/>
    </xf>
    <xf numFmtId="0" fontId="10" fillId="0" borderId="0" xfId="0" applyFont="1" applyAlignment="1">
      <alignment horizontal="left" vertical="center" wrapText="1"/>
    </xf>
    <xf numFmtId="0" fontId="15" fillId="0" borderId="0" xfId="0" applyFont="1" applyAlignment="1">
      <alignment horizontal="center"/>
    </xf>
  </cellXfs>
  <cellStyles count="2">
    <cellStyle name="Prozent" xfId="1" builtinId="5"/>
    <cellStyle name="Standard" xfId="0" builtinId="0"/>
  </cellStyles>
  <dxfs count="0"/>
  <tableStyles count="0" defaultTableStyle="TableStyleMedium9" defaultPivotStyle="PivotStyleLight16"/>
  <colors>
    <mruColors>
      <color rgb="FF006699"/>
      <color rgb="FFFFFF99"/>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0</xdr:row>
      <xdr:rowOff>180975</xdr:rowOff>
    </xdr:from>
    <xdr:to>
      <xdr:col>1</xdr:col>
      <xdr:colOff>3568154</xdr:colOff>
      <xdr:row>0</xdr:row>
      <xdr:rowOff>695325</xdr:rowOff>
    </xdr:to>
    <xdr:pic>
      <xdr:nvPicPr>
        <xdr:cNvPr id="4" name="Grafik 4">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rcRect/>
        <a:stretch>
          <a:fillRect/>
        </a:stretch>
      </xdr:blipFill>
      <xdr:spPr bwMode="auto">
        <a:xfrm>
          <a:off x="47626" y="180975"/>
          <a:ext cx="5501728"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466726</xdr:colOff>
      <xdr:row>0</xdr:row>
      <xdr:rowOff>285751</xdr:rowOff>
    </xdr:from>
    <xdr:to>
      <xdr:col>1</xdr:col>
      <xdr:colOff>3248026</xdr:colOff>
      <xdr:row>0</xdr:row>
      <xdr:rowOff>743693</xdr:rowOff>
    </xdr:to>
    <xdr:pic>
      <xdr:nvPicPr>
        <xdr:cNvPr id="2" name="Grafik 4">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rcRect/>
        <a:stretch>
          <a:fillRect/>
        </a:stretch>
      </xdr:blipFill>
      <xdr:spPr bwMode="auto">
        <a:xfrm>
          <a:off x="466726" y="285751"/>
          <a:ext cx="5048250" cy="45794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1852</xdr:rowOff>
    </xdr:from>
    <xdr:to>
      <xdr:col>1</xdr:col>
      <xdr:colOff>2885003</xdr:colOff>
      <xdr:row>1</xdr:row>
      <xdr:rowOff>0</xdr:rowOff>
    </xdr:to>
    <xdr:pic>
      <xdr:nvPicPr>
        <xdr:cNvPr id="6" name="Grafik 4">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cstate="print"/>
        <a:srcRect/>
        <a:stretch>
          <a:fillRect/>
        </a:stretch>
      </xdr:blipFill>
      <xdr:spPr bwMode="auto">
        <a:xfrm>
          <a:off x="0" y="1852"/>
          <a:ext cx="5571053" cy="531548"/>
        </a:xfrm>
        <a:prstGeom prst="rect">
          <a:avLst/>
        </a:prstGeom>
        <a:noFill/>
        <a:ln w="9525">
          <a:noFill/>
          <a:miter lim="800000"/>
          <a:headEnd/>
          <a:tailEnd/>
        </a:ln>
      </xdr:spPr>
    </xdr:pic>
    <xdr:clientData/>
  </xdr:twoCellAnchor>
  <xdr:twoCellAnchor editAs="oneCell">
    <xdr:from>
      <xdr:col>1</xdr:col>
      <xdr:colOff>2581276</xdr:colOff>
      <xdr:row>0</xdr:row>
      <xdr:rowOff>0</xdr:rowOff>
    </xdr:from>
    <xdr:to>
      <xdr:col>1</xdr:col>
      <xdr:colOff>3018694</xdr:colOff>
      <xdr:row>0</xdr:row>
      <xdr:rowOff>529918</xdr:rowOff>
    </xdr:to>
    <xdr:pic>
      <xdr:nvPicPr>
        <xdr:cNvPr id="7" name="Grafik 4">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67326" y="0"/>
          <a:ext cx="437418" cy="5299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0</xdr:colOff>
      <xdr:row>6</xdr:row>
      <xdr:rowOff>518160</xdr:rowOff>
    </xdr:from>
    <xdr:ext cx="4044441" cy="321883"/>
    <mc:AlternateContent xmlns:mc="http://schemas.openxmlformats.org/markup-compatibility/2006" xmlns:a14="http://schemas.microsoft.com/office/drawing/2010/main">
      <mc:Choice Requires="a14">
        <xdr:sp macro="" textlink="">
          <xdr:nvSpPr>
            <xdr:cNvPr id="2" name="Textfeld 1">
              <a:extLst>
                <a:ext uri="{FF2B5EF4-FFF2-40B4-BE49-F238E27FC236}">
                  <a16:creationId xmlns:a16="http://schemas.microsoft.com/office/drawing/2014/main" id="{8AB87055-B4CC-42B8-A471-81FC31EC9F6C}"/>
                </a:ext>
              </a:extLst>
            </xdr:cNvPr>
            <xdr:cNvSpPr txBox="1"/>
          </xdr:nvSpPr>
          <xdr:spPr>
            <a:xfrm>
              <a:off x="2766060" y="2644140"/>
              <a:ext cx="4044441" cy="3218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de-DE" sz="1100" b="0" i="1">
                        <a:latin typeface="Cambria Math" panose="02040503050406030204" pitchFamily="18" charset="0"/>
                      </a:rPr>
                      <m:t>𝐶𝐹𝑅𝑂𝐼</m:t>
                    </m:r>
                    <m:r>
                      <a:rPr lang="de-DE" sz="1100" b="0" i="1">
                        <a:latin typeface="Cambria Math" panose="02040503050406030204" pitchFamily="18" charset="0"/>
                      </a:rPr>
                      <m:t>=</m:t>
                    </m:r>
                    <m:f>
                      <m:fPr>
                        <m:ctrlPr>
                          <a:rPr lang="de-DE" sz="1100" b="0" i="1">
                            <a:latin typeface="Cambria Math" panose="02040503050406030204" pitchFamily="18" charset="0"/>
                          </a:rPr>
                        </m:ctrlPr>
                      </m:fPr>
                      <m:num>
                        <m:r>
                          <a:rPr lang="de-DE" sz="1100" b="0" i="1">
                            <a:latin typeface="Cambria Math" panose="02040503050406030204" pitchFamily="18" charset="0"/>
                          </a:rPr>
                          <m:t>𝐶𝑎𝑠h𝑓𝑙𝑜𝑤</m:t>
                        </m:r>
                        <m:r>
                          <a:rPr lang="de-DE" sz="1100" b="0" i="1">
                            <a:latin typeface="Cambria Math" panose="02040503050406030204" pitchFamily="18" charset="0"/>
                          </a:rPr>
                          <m:t> </m:t>
                        </m:r>
                        <m:r>
                          <a:rPr lang="de-DE" sz="1100" b="0" i="1">
                            <a:latin typeface="Cambria Math" panose="02040503050406030204" pitchFamily="18" charset="0"/>
                          </a:rPr>
                          <m:t>𝑎𝑢𝑠</m:t>
                        </m:r>
                        <m:r>
                          <a:rPr lang="de-DE" sz="1100" b="0" i="1">
                            <a:latin typeface="Cambria Math" panose="02040503050406030204" pitchFamily="18" charset="0"/>
                          </a:rPr>
                          <m:t> </m:t>
                        </m:r>
                        <m:r>
                          <a:rPr lang="de-DE" sz="1100" b="0" i="1">
                            <a:latin typeface="Cambria Math" panose="02040503050406030204" pitchFamily="18" charset="0"/>
                          </a:rPr>
                          <m:t>𝑑𝑒𝑟</m:t>
                        </m:r>
                        <m:r>
                          <a:rPr lang="de-DE" sz="1100" b="0" i="1">
                            <a:latin typeface="Cambria Math" panose="02040503050406030204" pitchFamily="18" charset="0"/>
                          </a:rPr>
                          <m:t> </m:t>
                        </m:r>
                        <m:r>
                          <a:rPr lang="de-DE" sz="1100" b="0" i="1">
                            <a:latin typeface="Cambria Math" panose="02040503050406030204" pitchFamily="18" charset="0"/>
                          </a:rPr>
                          <m:t>𝑙𝑎𝑢𝑓𝑒𝑛𝑑𝑒𝑛</m:t>
                        </m:r>
                        <m:r>
                          <a:rPr lang="de-DE" sz="1100" b="0" i="1">
                            <a:latin typeface="Cambria Math" panose="02040503050406030204" pitchFamily="18" charset="0"/>
                          </a:rPr>
                          <m:t> </m:t>
                        </m:r>
                        <m:r>
                          <a:rPr lang="de-DE" sz="1100" b="0" i="1">
                            <a:latin typeface="Cambria Math" panose="02040503050406030204" pitchFamily="18" charset="0"/>
                          </a:rPr>
                          <m:t>𝐺𝑒𝑠𝑐h</m:t>
                        </m:r>
                        <m:r>
                          <a:rPr lang="de-DE" sz="1100" b="0" i="1">
                            <a:latin typeface="Cambria Math" panose="02040503050406030204" pitchFamily="18" charset="0"/>
                          </a:rPr>
                          <m:t>ä</m:t>
                        </m:r>
                        <m:r>
                          <a:rPr lang="de-DE" sz="1100" b="0" i="1">
                            <a:latin typeface="Cambria Math" panose="02040503050406030204" pitchFamily="18" charset="0"/>
                          </a:rPr>
                          <m:t>𝑓𝑡𝑠𝑡</m:t>
                        </m:r>
                        <m:r>
                          <a:rPr lang="de-DE" sz="1100" b="0" i="1">
                            <a:latin typeface="Cambria Math" panose="02040503050406030204" pitchFamily="18" charset="0"/>
                          </a:rPr>
                          <m:t>ä</m:t>
                        </m:r>
                        <m:r>
                          <a:rPr lang="de-DE" sz="1100" b="0" i="1">
                            <a:latin typeface="Cambria Math" panose="02040503050406030204" pitchFamily="18" charset="0"/>
                          </a:rPr>
                          <m:t>𝑡𝑖𝑔𝑘𝑒𝑖𝑡</m:t>
                        </m:r>
                      </m:num>
                      <m:den>
                        <m:r>
                          <a:rPr lang="de-DE" sz="1100" b="0" i="1">
                            <a:latin typeface="Cambria Math" panose="02040503050406030204" pitchFamily="18" charset="0"/>
                          </a:rPr>
                          <m:t>𝐵𝑟𝑢𝑡𝑡𝑜𝑖𝑛𝑣𝑒𝑠𝑡𝑖𝑡𝑖𝑜𝑛𝑠𝑏𝑎𝑠𝑖𝑠</m:t>
                        </m:r>
                      </m:den>
                    </m:f>
                    <m:r>
                      <a:rPr lang="de-DE" sz="1100" b="0" i="1">
                        <a:latin typeface="Cambria Math" panose="02040503050406030204" pitchFamily="18" charset="0"/>
                      </a:rPr>
                      <m:t>∗100</m:t>
                    </m:r>
                  </m:oMath>
                </m:oMathPara>
              </a14:m>
              <a:endParaRPr lang="de-DE" sz="1100"/>
            </a:p>
          </xdr:txBody>
        </xdr:sp>
      </mc:Choice>
      <mc:Fallback xmlns="">
        <xdr:sp macro="" textlink="">
          <xdr:nvSpPr>
            <xdr:cNvPr id="2" name="Textfeld 1">
              <a:extLst>
                <a:ext uri="{FF2B5EF4-FFF2-40B4-BE49-F238E27FC236}">
                  <a16:creationId xmlns:a16="http://schemas.microsoft.com/office/drawing/2014/main" id="{8AB87055-B4CC-42B8-A471-81FC31EC9F6C}"/>
                </a:ext>
              </a:extLst>
            </xdr:cNvPr>
            <xdr:cNvSpPr txBox="1"/>
          </xdr:nvSpPr>
          <xdr:spPr>
            <a:xfrm>
              <a:off x="2766060" y="2644140"/>
              <a:ext cx="4044441" cy="3218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de-DE" sz="1100" b="0" i="0">
                  <a:latin typeface="Cambria Math" panose="02040503050406030204" pitchFamily="18" charset="0"/>
                </a:rPr>
                <a:t>𝐶𝐹𝑅𝑂𝐼=(𝐶𝑎𝑠ℎ𝑓𝑙𝑜𝑤 𝑎𝑢𝑠 𝑑𝑒𝑟 𝑙𝑎𝑢𝑓𝑒𝑛𝑑𝑒𝑛 𝐺𝑒𝑠𝑐ℎä𝑓𝑡𝑠𝑡ä𝑡𝑖𝑔𝑘𝑒𝑖𝑡)/𝐵𝑟𝑢𝑡𝑡𝑜𝑖𝑛𝑣𝑒𝑠𝑡𝑖𝑡𝑖𝑜𝑛𝑠𝑏𝑎𝑠𝑖𝑠∗100</a:t>
              </a:r>
              <a:endParaRPr lang="de-DE" sz="1100"/>
            </a:p>
          </xdr:txBody>
        </xdr:sp>
      </mc:Fallback>
    </mc:AlternateContent>
    <xdr:clientData/>
  </xdr:oneCellAnchor>
  <xdr:oneCellAnchor>
    <xdr:from>
      <xdr:col>1</xdr:col>
      <xdr:colOff>327660</xdr:colOff>
      <xdr:row>9</xdr:row>
      <xdr:rowOff>220980</xdr:rowOff>
    </xdr:from>
    <xdr:ext cx="3185160" cy="318036"/>
    <mc:AlternateContent xmlns:mc="http://schemas.openxmlformats.org/markup-compatibility/2006" xmlns:a14="http://schemas.microsoft.com/office/drawing/2010/main">
      <mc:Choice Requires="a14">
        <xdr:sp macro="" textlink="">
          <xdr:nvSpPr>
            <xdr:cNvPr id="8" name="Textfeld 7">
              <a:extLst>
                <a:ext uri="{FF2B5EF4-FFF2-40B4-BE49-F238E27FC236}">
                  <a16:creationId xmlns:a16="http://schemas.microsoft.com/office/drawing/2014/main" id="{D37B1A26-2D9C-49CE-9C10-B93729D8A57A}"/>
                </a:ext>
              </a:extLst>
            </xdr:cNvPr>
            <xdr:cNvSpPr txBox="1"/>
          </xdr:nvSpPr>
          <xdr:spPr>
            <a:xfrm>
              <a:off x="3093720" y="4770120"/>
              <a:ext cx="3185160" cy="3180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de-DE" sz="1100" b="1" i="1">
                        <a:latin typeface="Cambria Math" panose="02040503050406030204" pitchFamily="18" charset="0"/>
                      </a:rPr>
                      <m:t>𝑪𝑭𝑹𝑶𝑰</m:t>
                    </m:r>
                    <m:r>
                      <a:rPr lang="de-DE" sz="1100" b="1" i="1">
                        <a:latin typeface="Cambria Math" panose="02040503050406030204" pitchFamily="18" charset="0"/>
                      </a:rPr>
                      <m:t>=</m:t>
                    </m:r>
                    <m:f>
                      <m:fPr>
                        <m:ctrlPr>
                          <a:rPr lang="de-DE" sz="1100" b="1" i="1">
                            <a:latin typeface="Cambria Math" panose="02040503050406030204" pitchFamily="18" charset="0"/>
                          </a:rPr>
                        </m:ctrlPr>
                      </m:fPr>
                      <m:num>
                        <m:r>
                          <a:rPr lang="de-DE" sz="1100" b="1" i="1">
                            <a:latin typeface="Cambria Math" panose="02040503050406030204" pitchFamily="18" charset="0"/>
                          </a:rPr>
                          <m:t>𝟏𝟗𝟎</m:t>
                        </m:r>
                        <m:r>
                          <a:rPr lang="de-DE" sz="1100" b="1" i="1">
                            <a:latin typeface="Cambria Math" panose="02040503050406030204" pitchFamily="18" charset="0"/>
                          </a:rPr>
                          <m:t>.</m:t>
                        </m:r>
                        <m:r>
                          <a:rPr lang="de-DE" sz="1100" b="1" i="1">
                            <a:latin typeface="Cambria Math" panose="02040503050406030204" pitchFamily="18" charset="0"/>
                          </a:rPr>
                          <m:t>𝟎𝟎𝟎</m:t>
                        </m:r>
                        <m:r>
                          <a:rPr lang="de-DE" sz="1100" b="1" i="1">
                            <a:latin typeface="Cambria Math" panose="02040503050406030204" pitchFamily="18" charset="0"/>
                          </a:rPr>
                          <m:t>€</m:t>
                        </m:r>
                      </m:num>
                      <m:den>
                        <m:r>
                          <a:rPr lang="de-DE" sz="1100" b="1" i="1">
                            <a:latin typeface="Cambria Math" panose="02040503050406030204" pitchFamily="18" charset="0"/>
                          </a:rPr>
                          <m:t>𝟐</m:t>
                        </m:r>
                        <m:r>
                          <a:rPr lang="de-DE" sz="1100" b="1" i="1">
                            <a:latin typeface="Cambria Math" panose="02040503050406030204" pitchFamily="18" charset="0"/>
                          </a:rPr>
                          <m:t>.</m:t>
                        </m:r>
                        <m:r>
                          <a:rPr lang="de-DE" sz="1100" b="1" i="1">
                            <a:latin typeface="Cambria Math" panose="02040503050406030204" pitchFamily="18" charset="0"/>
                          </a:rPr>
                          <m:t>𝟎𝟎𝟎</m:t>
                        </m:r>
                        <m:r>
                          <a:rPr lang="de-DE" sz="1100" b="1" i="1">
                            <a:latin typeface="Cambria Math" panose="02040503050406030204" pitchFamily="18" charset="0"/>
                          </a:rPr>
                          <m:t>.</m:t>
                        </m:r>
                        <m:r>
                          <a:rPr lang="de-DE" sz="1100" b="1" i="1">
                            <a:latin typeface="Cambria Math" panose="02040503050406030204" pitchFamily="18" charset="0"/>
                          </a:rPr>
                          <m:t>𝟎𝟎𝟎</m:t>
                        </m:r>
                        <m:r>
                          <a:rPr lang="de-DE" sz="1100" b="1" i="1">
                            <a:latin typeface="Cambria Math" panose="02040503050406030204" pitchFamily="18" charset="0"/>
                          </a:rPr>
                          <m:t>€</m:t>
                        </m:r>
                      </m:den>
                    </m:f>
                    <m:r>
                      <a:rPr lang="de-DE" sz="1100" b="1" i="1">
                        <a:latin typeface="Cambria Math" panose="02040503050406030204" pitchFamily="18" charset="0"/>
                      </a:rPr>
                      <m:t>∗</m:t>
                    </m:r>
                    <m:r>
                      <a:rPr lang="de-DE" sz="1100" b="1" i="1">
                        <a:latin typeface="Cambria Math" panose="02040503050406030204" pitchFamily="18" charset="0"/>
                      </a:rPr>
                      <m:t>𝟏𝟎𝟎</m:t>
                    </m:r>
                    <m:r>
                      <a:rPr lang="de-DE" sz="1100" b="1" i="0">
                        <a:latin typeface="Cambria Math" panose="02040503050406030204" pitchFamily="18" charset="0"/>
                      </a:rPr>
                      <m:t>=</m:t>
                    </m:r>
                    <m:r>
                      <a:rPr lang="de-DE" sz="1100" b="1" i="0">
                        <a:latin typeface="Cambria Math" panose="02040503050406030204" pitchFamily="18" charset="0"/>
                      </a:rPr>
                      <m:t>𝟗</m:t>
                    </m:r>
                    <m:r>
                      <a:rPr lang="de-DE" sz="1100" b="1" i="0">
                        <a:latin typeface="Cambria Math" panose="02040503050406030204" pitchFamily="18" charset="0"/>
                      </a:rPr>
                      <m:t>,</m:t>
                    </m:r>
                    <m:r>
                      <a:rPr lang="de-DE" sz="1100" b="1" i="0">
                        <a:latin typeface="Cambria Math" panose="02040503050406030204" pitchFamily="18" charset="0"/>
                      </a:rPr>
                      <m:t>𝟓</m:t>
                    </m:r>
                    <m:r>
                      <a:rPr lang="de-DE" sz="1100" b="1" i="0">
                        <a:latin typeface="Cambria Math" panose="02040503050406030204" pitchFamily="18" charset="0"/>
                      </a:rPr>
                      <m:t>%</m:t>
                    </m:r>
                  </m:oMath>
                </m:oMathPara>
              </a14:m>
              <a:endParaRPr lang="de-DE" sz="1100" b="1"/>
            </a:p>
          </xdr:txBody>
        </xdr:sp>
      </mc:Choice>
      <mc:Fallback xmlns="">
        <xdr:sp macro="" textlink="">
          <xdr:nvSpPr>
            <xdr:cNvPr id="8" name="Textfeld 7">
              <a:extLst>
                <a:ext uri="{FF2B5EF4-FFF2-40B4-BE49-F238E27FC236}">
                  <a16:creationId xmlns:a16="http://schemas.microsoft.com/office/drawing/2014/main" id="{D37B1A26-2D9C-49CE-9C10-B93729D8A57A}"/>
                </a:ext>
              </a:extLst>
            </xdr:cNvPr>
            <xdr:cNvSpPr txBox="1"/>
          </xdr:nvSpPr>
          <xdr:spPr>
            <a:xfrm>
              <a:off x="3093720" y="4770120"/>
              <a:ext cx="3185160" cy="31803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de-DE" sz="1100" b="1" i="0">
                  <a:latin typeface="Cambria Math" panose="02040503050406030204" pitchFamily="18" charset="0"/>
                </a:rPr>
                <a:t>𝑪𝑭𝑹𝑶𝑰=(𝟏𝟗𝟎.𝟎𝟎𝟎€)/(𝟐.𝟎𝟎𝟎.𝟎𝟎𝟎€)∗𝟏𝟎𝟎=𝟗,𝟓%</a:t>
              </a:r>
              <a:endParaRPr lang="de-DE" sz="1100" b="1"/>
            </a:p>
          </xdr:txBody>
        </xdr:sp>
      </mc:Fallback>
    </mc:AlternateContent>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418370</xdr:colOff>
      <xdr:row>0</xdr:row>
      <xdr:rowOff>95250</xdr:rowOff>
    </xdr:from>
    <xdr:to>
      <xdr:col>1</xdr:col>
      <xdr:colOff>4133850</xdr:colOff>
      <xdr:row>3</xdr:row>
      <xdr:rowOff>82481</xdr:rowOff>
    </xdr:to>
    <xdr:pic>
      <xdr:nvPicPr>
        <xdr:cNvPr id="3" name="Grafik 4">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srcRect/>
        <a:stretch>
          <a:fillRect/>
        </a:stretch>
      </xdr:blipFill>
      <xdr:spPr bwMode="auto">
        <a:xfrm>
          <a:off x="418370" y="95250"/>
          <a:ext cx="5963380" cy="55873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tabColor rgb="FFFF0000"/>
  </sheetPr>
  <dimension ref="A1:L26"/>
  <sheetViews>
    <sheetView showGridLines="0" workbookViewId="0">
      <selection activeCell="A27" sqref="A27"/>
    </sheetView>
  </sheetViews>
  <sheetFormatPr defaultColWidth="11.42578125" defaultRowHeight="14.45"/>
  <cols>
    <col min="1" max="1" width="29.7109375" bestFit="1" customWidth="1"/>
    <col min="2" max="2" width="54" customWidth="1"/>
    <col min="3" max="3" width="12.42578125" bestFit="1" customWidth="1"/>
  </cols>
  <sheetData>
    <row r="1" spans="1:12" ht="66" customHeight="1">
      <c r="A1" s="22"/>
      <c r="B1" s="22"/>
      <c r="C1" s="21"/>
      <c r="D1" s="21"/>
      <c r="E1" s="21"/>
      <c r="F1" s="21"/>
      <c r="G1" s="21"/>
      <c r="H1" s="4"/>
      <c r="I1" s="4"/>
      <c r="J1" s="4"/>
      <c r="K1" s="4"/>
      <c r="L1" s="4"/>
    </row>
    <row r="2" spans="1:12">
      <c r="A2" s="29" t="s">
        <v>0</v>
      </c>
      <c r="B2" s="26" t="s">
        <v>1</v>
      </c>
      <c r="C2" s="23"/>
      <c r="D2" s="18"/>
    </row>
    <row r="3" spans="1:12">
      <c r="A3" s="30"/>
      <c r="B3" s="35" t="s">
        <v>2</v>
      </c>
    </row>
    <row r="5" spans="1:12" ht="23.45">
      <c r="A5" s="36" t="s">
        <v>3</v>
      </c>
      <c r="B5" s="24"/>
    </row>
    <row r="7" spans="1:12" ht="15" thickBot="1"/>
    <row r="8" spans="1:12" ht="15" thickTop="1">
      <c r="A8" s="1" t="s">
        <v>4</v>
      </c>
      <c r="B8" s="10" t="s">
        <v>5</v>
      </c>
    </row>
    <row r="9" spans="1:12">
      <c r="A9" s="2" t="s">
        <v>6</v>
      </c>
      <c r="B9" s="5" t="s">
        <v>7</v>
      </c>
    </row>
    <row r="10" spans="1:12" ht="79.5" customHeight="1">
      <c r="A10" s="2" t="s">
        <v>8</v>
      </c>
      <c r="B10" s="5" t="s">
        <v>9</v>
      </c>
    </row>
    <row r="11" spans="1:12">
      <c r="A11" s="2" t="s">
        <v>10</v>
      </c>
      <c r="B11" s="5" t="s">
        <v>11</v>
      </c>
    </row>
    <row r="12" spans="1:12">
      <c r="A12" s="2" t="s">
        <v>12</v>
      </c>
      <c r="B12" s="5" t="s">
        <v>13</v>
      </c>
    </row>
    <row r="13" spans="1:12">
      <c r="A13" s="2" t="s">
        <v>14</v>
      </c>
      <c r="B13" s="5" t="s">
        <v>15</v>
      </c>
    </row>
    <row r="14" spans="1:12">
      <c r="A14" s="2" t="s">
        <v>16</v>
      </c>
      <c r="B14" s="5" t="s">
        <v>17</v>
      </c>
    </row>
    <row r="15" spans="1:12" ht="15" thickBot="1">
      <c r="A15" s="3" t="s">
        <v>18</v>
      </c>
      <c r="B15" s="6" t="s">
        <v>19</v>
      </c>
    </row>
    <row r="16" spans="1:12" ht="15" thickTop="1"/>
    <row r="17" spans="1:2" ht="15" thickBot="1"/>
    <row r="18" spans="1:2" ht="15" thickTop="1">
      <c r="A18" s="37" t="s">
        <v>20</v>
      </c>
      <c r="B18" s="12"/>
    </row>
    <row r="19" spans="1:2">
      <c r="A19" s="13"/>
      <c r="B19" s="14"/>
    </row>
    <row r="20" spans="1:2">
      <c r="A20" s="15" t="s">
        <v>21</v>
      </c>
      <c r="B20" s="19"/>
    </row>
    <row r="21" spans="1:2">
      <c r="A21" s="15"/>
      <c r="B21" s="14"/>
    </row>
    <row r="22" spans="1:2">
      <c r="A22" s="15" t="s">
        <v>22</v>
      </c>
      <c r="B22" s="19"/>
    </row>
    <row r="23" spans="1:2">
      <c r="A23" s="13"/>
      <c r="B23" s="14"/>
    </row>
    <row r="24" spans="1:2">
      <c r="A24" s="13" t="s">
        <v>23</v>
      </c>
      <c r="B24" s="20" t="str">
        <f>IF(B20="",(""),(B20/B22))</f>
        <v/>
      </c>
    </row>
    <row r="25" spans="1:2" ht="15" thickBot="1">
      <c r="A25" s="16"/>
      <c r="B25" s="17"/>
    </row>
    <row r="26" spans="1:2" ht="15" thickTop="1"/>
  </sheetData>
  <pageMargins left="0.7" right="0.7" top="0.78740157499999996" bottom="0.78740157499999996"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4">
    <tabColor rgb="FFFF0000"/>
  </sheetPr>
  <dimension ref="A1:L26"/>
  <sheetViews>
    <sheetView showGridLines="0" topLeftCell="A4" workbookViewId="0">
      <selection activeCell="B36" sqref="B36"/>
    </sheetView>
  </sheetViews>
  <sheetFormatPr defaultColWidth="11.42578125" defaultRowHeight="14.45"/>
  <cols>
    <col min="1" max="1" width="34" bestFit="1" customWidth="1"/>
    <col min="2" max="2" width="54" customWidth="1"/>
    <col min="3" max="3" width="12.42578125" bestFit="1" customWidth="1"/>
  </cols>
  <sheetData>
    <row r="1" spans="1:12" ht="66" customHeight="1">
      <c r="A1" s="22"/>
      <c r="B1" s="22"/>
      <c r="C1" s="21"/>
      <c r="D1" s="21"/>
      <c r="E1" s="21"/>
      <c r="F1" s="21"/>
      <c r="G1" s="21"/>
      <c r="H1" s="4"/>
      <c r="I1" s="4"/>
      <c r="J1" s="4"/>
      <c r="K1" s="4"/>
      <c r="L1" s="4"/>
    </row>
    <row r="2" spans="1:12">
      <c r="A2" s="31" t="s">
        <v>24</v>
      </c>
      <c r="B2" s="32" t="s">
        <v>25</v>
      </c>
      <c r="C2" s="23"/>
      <c r="D2" s="18"/>
    </row>
    <row r="3" spans="1:12">
      <c r="A3" s="30"/>
      <c r="B3" s="33" t="s">
        <v>26</v>
      </c>
    </row>
    <row r="5" spans="1:12" ht="23.45">
      <c r="A5" s="36" t="s">
        <v>27</v>
      </c>
      <c r="B5" s="24"/>
    </row>
    <row r="7" spans="1:12" ht="15" thickBot="1"/>
    <row r="8" spans="1:12" ht="15" thickTop="1">
      <c r="A8" s="1" t="s">
        <v>4</v>
      </c>
      <c r="B8" s="10" t="s">
        <v>5</v>
      </c>
    </row>
    <row r="9" spans="1:12">
      <c r="A9" s="2" t="s">
        <v>28</v>
      </c>
      <c r="B9" s="5" t="s">
        <v>7</v>
      </c>
    </row>
    <row r="10" spans="1:12" ht="79.5" customHeight="1">
      <c r="A10" s="2" t="s">
        <v>29</v>
      </c>
      <c r="B10" s="5" t="s">
        <v>9</v>
      </c>
    </row>
    <row r="11" spans="1:12">
      <c r="A11" s="2" t="s">
        <v>30</v>
      </c>
      <c r="B11" s="5" t="s">
        <v>11</v>
      </c>
    </row>
    <row r="12" spans="1:12">
      <c r="A12" s="2" t="s">
        <v>31</v>
      </c>
      <c r="B12" s="5" t="s">
        <v>13</v>
      </c>
    </row>
    <row r="13" spans="1:12">
      <c r="A13" s="2" t="s">
        <v>32</v>
      </c>
      <c r="B13" s="5" t="s">
        <v>15</v>
      </c>
    </row>
    <row r="14" spans="1:12">
      <c r="A14" s="2" t="s">
        <v>33</v>
      </c>
      <c r="B14" s="5" t="s">
        <v>17</v>
      </c>
    </row>
    <row r="15" spans="1:12" ht="15" thickBot="1">
      <c r="A15" s="3" t="s">
        <v>34</v>
      </c>
      <c r="B15" s="6" t="s">
        <v>19</v>
      </c>
    </row>
    <row r="16" spans="1:12" ht="15" thickTop="1"/>
    <row r="17" spans="1:2" ht="15" thickBot="1"/>
    <row r="18" spans="1:2" ht="15" thickTop="1">
      <c r="A18" s="37" t="s">
        <v>35</v>
      </c>
      <c r="B18" s="12"/>
    </row>
    <row r="19" spans="1:2">
      <c r="A19" s="13"/>
      <c r="B19" s="14"/>
    </row>
    <row r="20" spans="1:2">
      <c r="A20" s="15" t="s">
        <v>36</v>
      </c>
      <c r="B20" s="19"/>
    </row>
    <row r="21" spans="1:2">
      <c r="A21" s="15"/>
      <c r="B21" s="14"/>
    </row>
    <row r="22" spans="1:2">
      <c r="A22" s="15" t="s">
        <v>37</v>
      </c>
      <c r="B22" s="19"/>
    </row>
    <row r="23" spans="1:2">
      <c r="A23" s="13"/>
      <c r="B23" s="14"/>
    </row>
    <row r="24" spans="1:2">
      <c r="A24" s="13" t="s">
        <v>38</v>
      </c>
      <c r="B24" s="20" t="str">
        <f>IF(B20="",(""),(B20/B22))</f>
        <v/>
      </c>
    </row>
    <row r="25" spans="1:2" ht="15" thickBot="1">
      <c r="A25" s="16"/>
      <c r="B25" s="17"/>
    </row>
    <row r="26" spans="1:2" ht="15" thickTop="1"/>
  </sheetData>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1">
    <tabColor theme="3" tint="0.39997558519241921"/>
  </sheetPr>
  <dimension ref="A1:I23"/>
  <sheetViews>
    <sheetView showGridLines="0" tabSelected="1" workbookViewId="0">
      <selection activeCell="D22" sqref="D22"/>
    </sheetView>
  </sheetViews>
  <sheetFormatPr defaultColWidth="11.42578125" defaultRowHeight="14.45"/>
  <cols>
    <col min="1" max="1" width="40.28515625" customWidth="1"/>
    <col min="2" max="2" width="60" customWidth="1"/>
    <col min="3" max="3" width="12.5703125" customWidth="1"/>
    <col min="4" max="4" width="14.5703125" customWidth="1"/>
    <col min="5" max="5" width="23.28515625" customWidth="1"/>
    <col min="6" max="6" width="14" customWidth="1"/>
    <col min="7" max="7" width="12.42578125" customWidth="1"/>
    <col min="10" max="10" width="12.5703125" bestFit="1" customWidth="1"/>
  </cols>
  <sheetData>
    <row r="1" spans="1:9" ht="42" customHeight="1">
      <c r="A1" s="22"/>
      <c r="B1" s="22"/>
      <c r="C1" s="21"/>
      <c r="D1" s="21"/>
      <c r="E1" s="4"/>
      <c r="F1" s="4"/>
      <c r="G1" s="4"/>
      <c r="H1" s="4"/>
      <c r="I1" s="4"/>
    </row>
    <row r="2" spans="1:9">
      <c r="A2" s="25" t="s">
        <v>0</v>
      </c>
      <c r="B2" s="44" t="s">
        <v>1</v>
      </c>
      <c r="C2" s="4"/>
      <c r="D2" s="4"/>
    </row>
    <row r="3" spans="1:9">
      <c r="A3" s="34" t="s">
        <v>39</v>
      </c>
      <c r="B3" s="34" t="s">
        <v>40</v>
      </c>
    </row>
    <row r="4" spans="1:9" ht="23.45">
      <c r="A4" s="56" t="s">
        <v>41</v>
      </c>
      <c r="B4" s="57"/>
    </row>
    <row r="5" spans="1:9">
      <c r="A5" s="48" t="s">
        <v>4</v>
      </c>
      <c r="B5" s="52" t="s">
        <v>41</v>
      </c>
    </row>
    <row r="6" spans="1:9" ht="59.25" customHeight="1">
      <c r="A6" s="49" t="s">
        <v>6</v>
      </c>
      <c r="B6" s="42" t="s">
        <v>42</v>
      </c>
    </row>
    <row r="7" spans="1:9" ht="108.75" customHeight="1">
      <c r="A7" s="49" t="s">
        <v>8</v>
      </c>
      <c r="B7" s="41"/>
    </row>
    <row r="8" spans="1:9" ht="25.5" customHeight="1">
      <c r="A8" s="49" t="s">
        <v>10</v>
      </c>
      <c r="B8" s="46" t="s">
        <v>43</v>
      </c>
    </row>
    <row r="9" spans="1:9" ht="57" customHeight="1">
      <c r="A9" s="58" t="s">
        <v>12</v>
      </c>
      <c r="B9" s="54" t="s">
        <v>44</v>
      </c>
    </row>
    <row r="10" spans="1:9" ht="57" customHeight="1">
      <c r="A10" s="59"/>
      <c r="B10" s="54"/>
    </row>
    <row r="11" spans="1:9" ht="138.6" customHeight="1">
      <c r="A11" s="60"/>
      <c r="B11" s="53" t="s">
        <v>45</v>
      </c>
    </row>
    <row r="12" spans="1:9" ht="144">
      <c r="A12" s="49" t="s">
        <v>14</v>
      </c>
      <c r="B12" s="45" t="s">
        <v>46</v>
      </c>
    </row>
    <row r="13" spans="1:9" ht="207.75" customHeight="1">
      <c r="A13" s="49" t="s">
        <v>16</v>
      </c>
      <c r="B13" s="45" t="s">
        <v>47</v>
      </c>
    </row>
    <row r="14" spans="1:9">
      <c r="A14" s="49" t="s">
        <v>18</v>
      </c>
      <c r="B14" s="41" t="s">
        <v>48</v>
      </c>
    </row>
    <row r="15" spans="1:9">
      <c r="A15" s="55"/>
      <c r="B15" s="41"/>
    </row>
    <row r="16" spans="1:9">
      <c r="A16" s="49" t="s">
        <v>20</v>
      </c>
      <c r="B16" s="40"/>
    </row>
    <row r="17" spans="1:5">
      <c r="A17" s="55"/>
      <c r="B17" s="40"/>
    </row>
    <row r="18" spans="1:5">
      <c r="A18" s="51" t="s">
        <v>49</v>
      </c>
      <c r="B18" s="47">
        <v>190000</v>
      </c>
      <c r="E18" s="38"/>
    </row>
    <row r="19" spans="1:5">
      <c r="A19" s="40"/>
      <c r="B19" s="40"/>
      <c r="E19" s="38"/>
    </row>
    <row r="20" spans="1:5">
      <c r="A20" s="51" t="s">
        <v>50</v>
      </c>
      <c r="B20" s="47">
        <v>2000000</v>
      </c>
    </row>
    <row r="21" spans="1:5">
      <c r="A21" s="40"/>
      <c r="B21" s="40"/>
    </row>
    <row r="22" spans="1:5">
      <c r="A22" s="51" t="s">
        <v>51</v>
      </c>
      <c r="B22" s="50">
        <f>B18/B20*100</f>
        <v>9.5</v>
      </c>
    </row>
    <row r="23" spans="1:5" ht="25.5" customHeight="1">
      <c r="A23" s="39" t="s">
        <v>52</v>
      </c>
    </row>
  </sheetData>
  <sheetProtection selectLockedCells="1"/>
  <mergeCells count="2">
    <mergeCell ref="A4:B4"/>
    <mergeCell ref="A9:A11"/>
  </mergeCells>
  <phoneticPr fontId="12" type="noConversion"/>
  <pageMargins left="0.70866141732283472" right="0.70866141732283472" top="0.78740157480314965" bottom="0.78740157480314965"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C7007-85A9-4014-891A-ACB5E5EF4C89}">
  <sheetPr>
    <tabColor rgb="FFFFC000"/>
  </sheetPr>
  <dimension ref="A1:O4"/>
  <sheetViews>
    <sheetView showGridLines="0" workbookViewId="0">
      <selection activeCell="D20" sqref="D20"/>
    </sheetView>
  </sheetViews>
  <sheetFormatPr defaultColWidth="11.42578125" defaultRowHeight="14.45"/>
  <cols>
    <col min="3" max="3" width="13.28515625" bestFit="1" customWidth="1"/>
    <col min="4" max="4" width="9.140625" bestFit="1" customWidth="1"/>
    <col min="5" max="5" width="5.28515625" bestFit="1" customWidth="1"/>
    <col min="8" max="8" width="12.140625" bestFit="1" customWidth="1"/>
  </cols>
  <sheetData>
    <row r="1" spans="1:15" ht="18">
      <c r="A1" s="63" t="s">
        <v>53</v>
      </c>
      <c r="B1" s="63"/>
      <c r="C1" s="63"/>
      <c r="D1" s="63"/>
      <c r="E1" s="63"/>
      <c r="F1" s="63"/>
      <c r="G1" s="63"/>
      <c r="H1" s="63"/>
      <c r="I1" s="63"/>
      <c r="J1" s="63"/>
      <c r="K1" s="63"/>
      <c r="L1" s="63"/>
      <c r="M1" s="63"/>
      <c r="N1" s="63"/>
      <c r="O1" s="63"/>
    </row>
    <row r="2" spans="1:15">
      <c r="B2" s="43"/>
    </row>
    <row r="4" spans="1:15" ht="142.5" customHeight="1">
      <c r="A4" s="61" t="s">
        <v>54</v>
      </c>
      <c r="B4" s="62"/>
      <c r="C4" s="62"/>
      <c r="D4" s="62"/>
      <c r="E4" s="62"/>
      <c r="F4" s="62"/>
      <c r="G4" s="62"/>
      <c r="H4" s="62"/>
      <c r="I4" s="62"/>
      <c r="J4" s="62"/>
      <c r="K4" s="62"/>
      <c r="L4" s="62"/>
      <c r="M4" s="62"/>
      <c r="N4" s="62"/>
      <c r="O4" s="62"/>
    </row>
  </sheetData>
  <mergeCells count="2">
    <mergeCell ref="A4:O4"/>
    <mergeCell ref="A1:O1"/>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2">
    <tabColor rgb="FF92D050"/>
  </sheetPr>
  <dimension ref="A1:B29"/>
  <sheetViews>
    <sheetView showGridLines="0" topLeftCell="A4" workbookViewId="0">
      <selection activeCell="D27" sqref="D27"/>
    </sheetView>
  </sheetViews>
  <sheetFormatPr defaultColWidth="11.42578125" defaultRowHeight="14.45"/>
  <cols>
    <col min="1" max="1" width="33.7109375" bestFit="1" customWidth="1"/>
    <col min="2" max="2" width="62.85546875" bestFit="1" customWidth="1"/>
  </cols>
  <sheetData>
    <row r="1" spans="1:2">
      <c r="A1" s="24"/>
      <c r="B1" s="24"/>
    </row>
    <row r="2" spans="1:2">
      <c r="A2" s="24"/>
      <c r="B2" s="24"/>
    </row>
    <row r="3" spans="1:2">
      <c r="A3" s="24"/>
      <c r="B3" s="24"/>
    </row>
    <row r="4" spans="1:2">
      <c r="A4" s="24"/>
      <c r="B4" s="24"/>
    </row>
    <row r="5" spans="1:2">
      <c r="A5" s="27" t="s">
        <v>24</v>
      </c>
      <c r="B5" s="28" t="s">
        <v>25</v>
      </c>
    </row>
    <row r="6" spans="1:2">
      <c r="B6" s="34" t="s">
        <v>26</v>
      </c>
    </row>
    <row r="8" spans="1:2" ht="23.45">
      <c r="A8" s="36" t="s">
        <v>55</v>
      </c>
      <c r="B8" s="36"/>
    </row>
    <row r="10" spans="1:2" ht="15" thickBot="1"/>
    <row r="11" spans="1:2" ht="15" thickTop="1">
      <c r="A11" s="7" t="s">
        <v>4</v>
      </c>
      <c r="B11" s="10" t="s">
        <v>55</v>
      </c>
    </row>
    <row r="12" spans="1:2" ht="43.15">
      <c r="A12" s="8" t="s">
        <v>28</v>
      </c>
      <c r="B12" s="5" t="s">
        <v>56</v>
      </c>
    </row>
    <row r="13" spans="1:2" ht="43.15">
      <c r="A13" s="8" t="s">
        <v>57</v>
      </c>
      <c r="B13" s="5" t="s">
        <v>58</v>
      </c>
    </row>
    <row r="14" spans="1:2">
      <c r="A14" s="8" t="s">
        <v>30</v>
      </c>
      <c r="B14" s="11" t="s">
        <v>59</v>
      </c>
    </row>
    <row r="15" spans="1:2">
      <c r="A15" s="8" t="s">
        <v>60</v>
      </c>
      <c r="B15" s="11" t="s">
        <v>61</v>
      </c>
    </row>
    <row r="16" spans="1:2">
      <c r="A16" s="8" t="s">
        <v>62</v>
      </c>
      <c r="B16" s="11" t="s">
        <v>63</v>
      </c>
    </row>
    <row r="17" spans="1:2" ht="57.6">
      <c r="A17" s="8" t="s">
        <v>33</v>
      </c>
      <c r="B17" s="5" t="s">
        <v>64</v>
      </c>
    </row>
    <row r="18" spans="1:2" ht="43.9" thickBot="1">
      <c r="A18" s="9" t="s">
        <v>34</v>
      </c>
      <c r="B18" s="6" t="s">
        <v>65</v>
      </c>
    </row>
    <row r="19" spans="1:2" ht="15" thickTop="1"/>
    <row r="20" spans="1:2" ht="15" thickBot="1"/>
    <row r="21" spans="1:2" ht="15" thickTop="1">
      <c r="A21" s="37" t="s">
        <v>66</v>
      </c>
      <c r="B21" s="12"/>
    </row>
    <row r="22" spans="1:2">
      <c r="A22" s="13"/>
      <c r="B22" s="14"/>
    </row>
    <row r="23" spans="1:2">
      <c r="A23" s="13" t="s">
        <v>67</v>
      </c>
      <c r="B23" s="19"/>
    </row>
    <row r="24" spans="1:2">
      <c r="A24" s="13"/>
      <c r="B24" s="14"/>
    </row>
    <row r="25" spans="1:2">
      <c r="A25" s="13" t="s">
        <v>68</v>
      </c>
      <c r="B25" s="19"/>
    </row>
    <row r="26" spans="1:2">
      <c r="A26" s="13"/>
      <c r="B26" s="14"/>
    </row>
    <row r="27" spans="1:2">
      <c r="A27" s="13" t="s">
        <v>69</v>
      </c>
      <c r="B27" s="20" t="str">
        <f>IF(B23="",(""),(B23/B25))</f>
        <v/>
      </c>
    </row>
    <row r="28" spans="1:2" ht="15" thickBot="1">
      <c r="A28" s="16"/>
      <c r="B28" s="17"/>
    </row>
    <row r="29" spans="1:2" ht="15" thickTop="1"/>
  </sheetData>
  <pageMargins left="0.7" right="0.7" top="0.78740157499999996" bottom="0.78740157499999996"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B4E14312E32E74DA467A537E973722E" ma:contentTypeVersion="8" ma:contentTypeDescription="Ein neues Dokument erstellen." ma:contentTypeScope="" ma:versionID="32fd6ce731f0a270abcea95056f8d431">
  <xsd:schema xmlns:xsd="http://www.w3.org/2001/XMLSchema" xmlns:xs="http://www.w3.org/2001/XMLSchema" xmlns:p="http://schemas.microsoft.com/office/2006/metadata/properties" xmlns:ns2="338bfb26-5841-4ed7-948b-280e849a9fdb" targetNamespace="http://schemas.microsoft.com/office/2006/metadata/properties" ma:root="true" ma:fieldsID="20486bf88eba5f93d8c331636e38b233" ns2:_="">
    <xsd:import namespace="338bfb26-5841-4ed7-948b-280e849a9fdb"/>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8bfb26-5841-4ed7-948b-280e849a9f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8E3FEA-71B6-4257-94CB-D212FF46A564}"/>
</file>

<file path=customXml/itemProps2.xml><?xml version="1.0" encoding="utf-8"?>
<ds:datastoreItem xmlns:ds="http://schemas.openxmlformats.org/officeDocument/2006/customXml" ds:itemID="{315E65F3-3EDD-499C-9C71-B689844833AC}"/>
</file>

<file path=customXml/itemProps3.xml><?xml version="1.0" encoding="utf-8"?>
<ds:datastoreItem xmlns:ds="http://schemas.openxmlformats.org/officeDocument/2006/customXml" ds:itemID="{8C193350-843E-456B-992F-EB783B186E74}"/>
</file>

<file path=docProps/app.xml><?xml version="1.0" encoding="utf-8"?>
<Properties xmlns="http://schemas.openxmlformats.org/officeDocument/2006/extended-properties" xmlns:vt="http://schemas.openxmlformats.org/officeDocument/2006/docPropsVTypes">
  <Application>Microsoft Excel Online</Application>
  <Manager/>
  <Company>Hewlett-Packard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Constanze</dc:creator>
  <cp:keywords/>
  <dc:description/>
  <cp:lastModifiedBy>Wemke de Vries</cp:lastModifiedBy>
  <cp:revision/>
  <dcterms:created xsi:type="dcterms:W3CDTF">2010-11-07T18:33:17Z</dcterms:created>
  <dcterms:modified xsi:type="dcterms:W3CDTF">2022-01-06T09:09:09Z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0x010100BB4E14312E32E74DA467A537E973722E</vt:lpwstr>
  </property>
</Properties>
</file>